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wnloads\"/>
    </mc:Choice>
  </mc:AlternateContent>
  <bookViews>
    <workbookView xWindow="0" yWindow="0" windowWidth="28800" windowHeight="11610" tabRatio="603" firstSheet="8" activeTab="15"/>
  </bookViews>
  <sheets>
    <sheet name="IP CAmera &amp; Accessories" sheetId="2" state="hidden" r:id="rId1"/>
    <sheet name="Tender T &amp; C" sheetId="15" r:id="rId2"/>
    <sheet name="A.Desktop" sheetId="7" r:id="rId3"/>
    <sheet name="B.Workstation" sheetId="23" r:id="rId4"/>
    <sheet name="B-1-AI Machine" sheetId="31" r:id="rId5"/>
    <sheet name="C.Laptop" sheetId="12" r:id="rId6"/>
    <sheet name="D. Accessories" sheetId="11" r:id="rId7"/>
    <sheet name="E. Projector Accessories" sheetId="13" r:id="rId8"/>
    <sheet name="F. Printer- Scanner" sheetId="5" r:id="rId9"/>
    <sheet name="G. IP Camera" sheetId="21" r:id="rId10"/>
    <sheet name="H. Netwoking" sheetId="4" r:id="rId11"/>
    <sheet name="I. Online UPS" sheetId="3" r:id="rId12"/>
    <sheet name="J Microsoft" sheetId="6" r:id="rId13"/>
    <sheet name="K. IFP" sheetId="29" r:id="rId14"/>
    <sheet name="M. Labour Charges" sheetId="14" r:id="rId15"/>
    <sheet name="Network Component" sheetId="32" r:id="rId16"/>
  </sheets>
  <definedNames>
    <definedName name="_xlnm.Print_Area" localSheetId="2">A.Desktop!$A$1:$F$40</definedName>
    <definedName name="_xlnm.Print_Area" localSheetId="3">B.Workstation!$A$1:$F$41</definedName>
    <definedName name="_xlnm.Print_Area" localSheetId="5">C.Laptop!$A$1:$F$20</definedName>
    <definedName name="_xlnm.Print_Area" localSheetId="6">'D. Accessories'!$A$1:$F$25</definedName>
    <definedName name="_xlnm.Print_Area" localSheetId="7">'E. Projector Accessories'!$A$1:$E$17</definedName>
    <definedName name="_xlnm.Print_Area" localSheetId="8">'F. Printer- Scanner'!$A$1:$F$86</definedName>
    <definedName name="_xlnm.Print_Area" localSheetId="9">'G. IP Camera'!$A$1:$E$65</definedName>
    <definedName name="_xlnm.Print_Area" localSheetId="10">'H. Netwoking'!$A$1:$F$76</definedName>
    <definedName name="_xlnm.Print_Area" localSheetId="11">'I. Online UPS'!$A$1:$F$32</definedName>
    <definedName name="_xlnm.Print_Area" localSheetId="12">'J Microsoft'!$A$1:$F$9</definedName>
    <definedName name="_xlnm.Print_Area" localSheetId="13">'K. IFP'!$A$1:$F$59</definedName>
    <definedName name="_xlnm.Print_Area" localSheetId="14">'M. Labour Charges'!$A$1:$F$34</definedName>
    <definedName name="_xlnm.Print_Area" localSheetId="1">'Tender T &amp; C'!$A$1:$G$48</definedName>
    <definedName name="_xlnm.Print_Titles" localSheetId="2">A.Desktop!$4:$4</definedName>
    <definedName name="_xlnm.Print_Titles" localSheetId="3">B.Workstation!$3:$3</definedName>
    <definedName name="_xlnm.Print_Titles" localSheetId="5">C.Laptop!$3:$3</definedName>
    <definedName name="_xlnm.Print_Titles" localSheetId="7">'E. Projector Accessories'!#REF!</definedName>
    <definedName name="_xlnm.Print_Titles" localSheetId="8">'F. Printer- Scanner'!$4:$4</definedName>
    <definedName name="_xlnm.Print_Titles" localSheetId="9">'G. IP Camera'!$3:$3</definedName>
    <definedName name="_xlnm.Print_Titles" localSheetId="10">'H. Netwoking'!$3:$3</definedName>
    <definedName name="_xlnm.Print_Titles" localSheetId="11">'I. Online UPS'!$3:$3</definedName>
    <definedName name="_xlnm.Print_Titles" localSheetId="13">'K. IFP'!$3:$3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8" i="2" l="1"/>
  <c r="I66" i="2"/>
  <c r="I64" i="2"/>
  <c r="I62" i="2"/>
  <c r="I60" i="2"/>
  <c r="I53" i="2"/>
  <c r="I48" i="2"/>
  <c r="I43" i="2"/>
  <c r="I35" i="2"/>
  <c r="I27" i="2"/>
  <c r="I21" i="2"/>
  <c r="I13" i="2"/>
  <c r="I5" i="2"/>
</calcChain>
</file>

<file path=xl/sharedStrings.xml><?xml version="1.0" encoding="utf-8"?>
<sst xmlns="http://schemas.openxmlformats.org/spreadsheetml/2006/main" count="839" uniqueCount="604">
  <si>
    <t>Sr.No</t>
  </si>
  <si>
    <t>Image Sensor : 1/2.8" Progressive Scan 2 Mega Pixcel CMOS</t>
  </si>
  <si>
    <t>Focal Length : 2.8/4/6mm Optional, Aperture : F2.0, IR Range : Up To 40m,</t>
  </si>
  <si>
    <t>Max Resolution : 1920 × 1080, Projection Leval- IP67</t>
  </si>
  <si>
    <t>Video Compression: Main stream: H.265/H.264, Sub-stream: H.265/H.264/MJPEG, Third stream: H.265/H.264</t>
  </si>
  <si>
    <t>Power Supply: 12 VDC ± 25%, PoE (802.3af, class 3)</t>
  </si>
  <si>
    <t>Warranty : 1 Year Standerd Warranty by Hikvision</t>
  </si>
  <si>
    <t>Focal Length : 4/6 mm, Aperture : F2.0, IR Range : Up To 50m,</t>
  </si>
  <si>
    <t>Interface-1 RJ45 10M/100M self-adaptive Ethernet port, Built-in micro SD/SDHC/SDXC slot, up to 128 GB,</t>
  </si>
  <si>
    <t xml:space="preserve">Hikvision  NVR 16-Port DS-7616NI-Q2 </t>
  </si>
  <si>
    <t>Video/Audio Output: 8 MP/6 MP/5 MP/4 MP/3 MP/1080p/UXGA /720p/VGA/4CIF/DCIF/2CIF/CIF/QCIF</t>
  </si>
  <si>
    <t>HDD Support : 2 SATA interface for 1 HDDs, (Hardisk are not included, Need to buy seperately),</t>
  </si>
  <si>
    <t>Network interface: 1, RJ-45 10/100/1000 Mbps self-adaptive Ethernet interface</t>
  </si>
  <si>
    <t>USB interface: 2 × USB 2.0</t>
  </si>
  <si>
    <t>Incoming bandwidth: 160Mbps</t>
  </si>
  <si>
    <t>24  10/100/1000  Gigabit PoE ports with 370 W power budget</t>
  </si>
  <si>
    <t>1 × gigabit RJ45 port, and 1 × gigabit SFP fiber optical port.</t>
  </si>
  <si>
    <t>Switching capacity : 52 Gbps</t>
  </si>
  <si>
    <t>Wall Mount 9U x 500 W x 450 D ,</t>
  </si>
  <si>
    <t>Front GlassDoor with Lock,</t>
  </si>
  <si>
    <t>2 pairs of 19" Mounting Rails,</t>
  </si>
  <si>
    <t>1U Cable Manager,</t>
  </si>
  <si>
    <t>Roof Mounted Fan Unit / 90 CFM /230V AC,</t>
  </si>
  <si>
    <t>6 Way 5 Amp Power Distribution Unit, Mounting Hardware</t>
  </si>
  <si>
    <t>Make &amp; Model</t>
  </si>
  <si>
    <t>Qty</t>
  </si>
  <si>
    <t>TP</t>
  </si>
  <si>
    <t>GST</t>
  </si>
  <si>
    <t>Total</t>
  </si>
  <si>
    <t>Rjarambapu institute of Technology, Islampur</t>
  </si>
  <si>
    <t>TECHNICAL SPECIFICATIONS (2021-22)  [H]</t>
  </si>
  <si>
    <t>Technical Specification</t>
  </si>
  <si>
    <t>Margin</t>
  </si>
  <si>
    <t>Basic Per</t>
  </si>
  <si>
    <t xml:space="preserve">Hikvision I.P Cameras &amp; NVR </t>
  </si>
  <si>
    <t xml:space="preserve">Hikvision DS-2CD3T23G0E-I 2MP Outdoor Bullet  </t>
  </si>
  <si>
    <t xml:space="preserve">Hikvision NVR DS-7608NI-Q2  -8CH </t>
  </si>
  <si>
    <t>NVR 8- Port</t>
  </si>
  <si>
    <t xml:space="preserve">Hikvision  NVR 8-port DS-7608NI-Q2 </t>
  </si>
  <si>
    <t>Hikvision NVR DS-7616NI-Q2 -16CH</t>
  </si>
  <si>
    <t>NVR 16-Port</t>
  </si>
  <si>
    <t>Hikvision NVR DS-7632NI-K2 -32CH</t>
  </si>
  <si>
    <t>NVR 32-Port</t>
  </si>
  <si>
    <t>Hardisk  -Toshiba</t>
  </si>
  <si>
    <t xml:space="preserve">Survelliance Hardisk 2 TB </t>
  </si>
  <si>
    <t xml:space="preserve">Warranty : 2 Years </t>
  </si>
  <si>
    <t>Hardisk  - WD</t>
  </si>
  <si>
    <t xml:space="preserve">Survelliance Hardisk 4 TB </t>
  </si>
  <si>
    <t xml:space="preserve">Survelliance Hardisk 6 TB </t>
  </si>
  <si>
    <t xml:space="preserve">Hardisk  - WD </t>
  </si>
  <si>
    <t>Hikvision -GIGA POE SWITCH - DS-3E0510P-E  --8PORT</t>
  </si>
  <si>
    <t>Hikvision  Unmanaged Switch GIGA PoE SWITCH DS-3E0510P-E --8Port</t>
  </si>
  <si>
    <t>8  10/100/1000  Gigabit PoE ports with 110 W power budget</t>
  </si>
  <si>
    <t>Switching capacity : 20 Gbps</t>
  </si>
  <si>
    <t>Hikvision -GIGA POE SWITCH - DS-3E0518P-E  --16PORT</t>
  </si>
  <si>
    <t>Hikvision  Unmanaged Switch GIGA PoE SWITCH DS-3E0518P-E --16 Port</t>
  </si>
  <si>
    <t>16  10/100/1000  Gigabit PoE ports with 230 W power budget</t>
  </si>
  <si>
    <t>Switching capacity : 36 Gbps</t>
  </si>
  <si>
    <t>Hikvision -GIGA POE SWITCH - DS-3E0526P-E  --24PORT</t>
  </si>
  <si>
    <t>Hikvision  Unmanaged Switch GIGA PoE SWITCH DS-3E0526P-E --24 Port</t>
  </si>
  <si>
    <t>Un Managed Gigabit Switch (24 Ports)</t>
  </si>
  <si>
    <t>24-port 10/100/1000Mbps Green Gigabit  (Metal)</t>
  </si>
  <si>
    <t>Un Managed Gigabit Switch (8 Ports)</t>
  </si>
  <si>
    <t>8-Port Gigabit GREENnet Switch</t>
  </si>
  <si>
    <t xml:space="preserve">Wall Mount Rack 9U </t>
  </si>
  <si>
    <t>Wall Mount Rack 15U</t>
  </si>
  <si>
    <t>Wall Mount 15U x 500 W x 450 D</t>
  </si>
  <si>
    <t>6 Way 5 Amp Power Distribution Unit, Hardware Packet</t>
  </si>
  <si>
    <t>Patch Panel 24 Port cat 6 UTP Fully Loaded</t>
  </si>
  <si>
    <t>Patch  cord Cat 6--- 1mtr</t>
  </si>
  <si>
    <t>Patch  cord Cat 6--- 2mtr</t>
  </si>
  <si>
    <t>Wider Input Range 150-280 V A.C,</t>
  </si>
  <si>
    <t>Capacity :3 KVA / 72 V DC , Pure Sine Wave,</t>
  </si>
  <si>
    <t>Capacity :6 KVA / 144 V DC , Pure Sine Wave</t>
  </si>
  <si>
    <t>Online UPS Battery Bank</t>
  </si>
  <si>
    <t>Quanta  SMF Battery</t>
  </si>
  <si>
    <t>Battery Rack</t>
  </si>
  <si>
    <t xml:space="preserve">BATTERY RACK  For 1 to 3 KVA </t>
  </si>
  <si>
    <t xml:space="preserve">BATTERY RACK  For 6 KVA </t>
  </si>
  <si>
    <t>QUANTA SMF Battery set 12V  26 AH , Warranty : 2Year On Site</t>
  </si>
  <si>
    <r>
      <t xml:space="preserve">Interface-1 RJ45 10M/100M self-adaptive Ethernet port, Built-in micro SD/SDHC/SDXC slot, up to 128 GB, </t>
    </r>
    <r>
      <rPr>
        <b/>
        <sz val="10"/>
        <color theme="2" tint="-0.749992370372631"/>
        <rFont val="Calibri"/>
        <family val="2"/>
        <scheme val="minor"/>
      </rPr>
      <t>Built in mic</t>
    </r>
  </si>
  <si>
    <t xml:space="preserve">Monochrome Ink Tank Multi Function Duplex Printer </t>
  </si>
  <si>
    <t>Print resolution- 1200 x 2400 dpi ( With variable sized Droped Technology),</t>
  </si>
  <si>
    <t>Print Speed - 39 ppm , Duplex Print, Control Panel - 1.44" LCD Screen</t>
  </si>
  <si>
    <t>Ink Type- Genuine Pigment Inks that are water and fade resistance,</t>
  </si>
  <si>
    <t xml:space="preserve">Input Tray- 250 sheets, A4 Plain paper </t>
  </si>
  <si>
    <t xml:space="preserve">Monochrome Ink Tank Multi Function Duplex With ADF Printer </t>
  </si>
  <si>
    <t>Print Speed - 39 ppm , Duplex Print, Control Panel -2.4" Colour Touchscreen</t>
  </si>
  <si>
    <t>Input Tray- 250 sheets, A4 Plain paper ,With ADF</t>
  </si>
  <si>
    <t>Colour Printers - MFP</t>
  </si>
  <si>
    <t>Print resolution- True 5760 x 1440 dpi, Scan resolution-1200 x 2400 dpi,</t>
  </si>
  <si>
    <t>Print Speed- Blk 33/clr 15 ppm,</t>
  </si>
  <si>
    <t>Connectivity- USB, WiFi , Wifi Direct</t>
  </si>
  <si>
    <t>Input Tray- 100 sheets, A4 Plain paper , 20 sheets, Premium Glossy Photo Paper,</t>
  </si>
  <si>
    <t>Page Yeild : 4500, Composite Yield : 7500</t>
  </si>
  <si>
    <t>Print Resolution : 4800 x 1200  dpi</t>
  </si>
  <si>
    <t>Connectivity-  USB 2.0, Wi-Fi IEEE 802.11b / g / n,  Wi-Fi Direct, Ethernet</t>
  </si>
  <si>
    <t>Optical Resolution : 1200 x 2400 dpi</t>
  </si>
  <si>
    <t>Printers Consumebals</t>
  </si>
  <si>
    <t xml:space="preserve">Black 70ML Ink Bottle - C13T664198  </t>
  </si>
  <si>
    <t xml:space="preserve">Magenta 70ML Ink Bottle - C13T664398 </t>
  </si>
  <si>
    <t>Cyan 70ML Ink Bottle - C13T664298</t>
  </si>
  <si>
    <t>Yellow 70ML Ink Bottle - C13T664498</t>
  </si>
  <si>
    <t>L800 Black Ink Bottle Epson C13T673198</t>
  </si>
  <si>
    <t xml:space="preserve">L800 Cyan Ink Bottle Epson C13T673298 </t>
  </si>
  <si>
    <t xml:space="preserve">L800 Light Cyan Ink Bottle Epson C13T673598 </t>
  </si>
  <si>
    <t xml:space="preserve">L800 Light Magenta Ink Bottle Epson C13T673698 </t>
  </si>
  <si>
    <t xml:space="preserve">L800 Magenta Ink Bottle Epson C13T673398 </t>
  </si>
  <si>
    <t xml:space="preserve">L800 Yellow Ink Bottle Epson C13T673498 </t>
  </si>
  <si>
    <t xml:space="preserve">BLACK MONO PIGMENT 140ML INK BOTTLE - C13T774198 </t>
  </si>
  <si>
    <t>Black 120ML Lionel /Vinegar- C13T03Q198(005)</t>
  </si>
  <si>
    <t>MONO Printers - SFP / MFP</t>
  </si>
  <si>
    <t>Print Speed - Draft, A4 : upto 37 PPM (Black) / 23 ppm (Color)</t>
  </si>
  <si>
    <t>Input Tray- 250 sheets, A4 Plain paper , 20 sheets, Premium Glossy Photo Paper, 2 (1Front,1 Rear)</t>
  </si>
  <si>
    <t>Printer Type : Print, Scan, Copy, Auto Duplex, ADF, 2.4" Colour LCD Touch Screen,</t>
  </si>
  <si>
    <t>Microsoft CSP Paper License</t>
  </si>
  <si>
    <t>Microsoft Paper CSP License</t>
  </si>
  <si>
    <t>Hikvision DS-2CD3323G0E-I /DS-2CD3327G0E-LU 2MP Indoor DOME (With Audio)</t>
  </si>
  <si>
    <t xml:space="preserve">Hikvision  IP Camera with Audio Indoor 2MP IR Dome Network Camera - </t>
  </si>
  <si>
    <t>Hikvision  IP Camera Outdoor 2MP IR Bullet Network Camera -</t>
  </si>
  <si>
    <t>Fiber Components</t>
  </si>
  <si>
    <t xml:space="preserve">Wired Mouse, Warranty: 1 Year </t>
  </si>
  <si>
    <t xml:space="preserve">Wired Keyboard, Warranty: 1 Year </t>
  </si>
  <si>
    <t>A. DESKTOP</t>
  </si>
  <si>
    <t xml:space="preserve"> ACCESSSORIES</t>
  </si>
  <si>
    <t>VGA CABLE Imported</t>
  </si>
  <si>
    <t xml:space="preserve">Labour Charges </t>
  </si>
  <si>
    <t>Labour Charges For Rack Fixing &amp; Dressing</t>
  </si>
  <si>
    <t xml:space="preserve">Labour Charges Projector Bracket Fixing and cable Layering Per Unit </t>
  </si>
  <si>
    <t xml:space="preserve">Labour Charges Projector Screen/ Board Fixing </t>
  </si>
  <si>
    <t>Labour Charges Cat 6 Cable Laying Per Meter</t>
  </si>
  <si>
    <t xml:space="preserve">Labour Charges I/O Fixing and Punching </t>
  </si>
  <si>
    <t xml:space="preserve">Labour Charges for Network Implementation &amp;  V-lan Configuration </t>
  </si>
  <si>
    <t>Labour Charges For Fiber Splicing</t>
  </si>
  <si>
    <t>Pendrive</t>
  </si>
  <si>
    <t>Delivery should be made within 2-4 weeks, and period of 15 days for implementation, Installation and onsite training.</t>
  </si>
  <si>
    <t>Taxes : Price shoud be inclusive of all taxes and FOR RIT Islampur</t>
  </si>
  <si>
    <t>Labour Charges For I.P. Camera Fitting</t>
  </si>
  <si>
    <t>Labour Charges For NVR Configuration &amp; Setting</t>
  </si>
  <si>
    <t>Warranty: 3 Years NBD Onsite Comprehensive.</t>
  </si>
  <si>
    <t>Please consider following points and quote accordingly</t>
  </si>
  <si>
    <t>Vendor should have share their organization chart for the purpose of understanding the escalation matrix.</t>
  </si>
  <si>
    <t>Willingness support letter from principal vendor to support the sub-vendor on the integration of the solution.</t>
  </si>
  <si>
    <t>The vendor participating should be capable of implementing the complete solution  at later stage. Charges for the implementation of the same should be considered while quote</t>
  </si>
  <si>
    <t>Date of Negotiation Meeting: We will communicate later.</t>
  </si>
  <si>
    <t>Labour Charges For Patch Pannel Punching</t>
  </si>
  <si>
    <t>No Optical Disk Drive</t>
  </si>
  <si>
    <t>Lan : Integrated 10/100/1000 Mbps ethernet controller with PXE and WOL support</t>
  </si>
  <si>
    <t>Keyboard : USB Entry Keyboard +Mouse</t>
  </si>
  <si>
    <t>Energy Star 8.0 compliant</t>
  </si>
  <si>
    <t xml:space="preserve">Projector VGA CABLE Per Meter Good Quality, </t>
  </si>
  <si>
    <t xml:space="preserve">Projector / IP Camera  HDMI CABLE 10 Meter Good Quality, </t>
  </si>
  <si>
    <t xml:space="preserve">Projector / IP Camera  HDMI CABLE 15 Meter Good Quality, </t>
  </si>
  <si>
    <t xml:space="preserve">Projector / IP Camera  HDMI CABLE 20 Meter Good Quality, </t>
  </si>
  <si>
    <t>Web Smart Switch series Switch (28 Ports)</t>
  </si>
  <si>
    <t>Onboard Storage: Built-in micro SD/SDHC/SDXC slot, up to 256 GB</t>
  </si>
  <si>
    <t xml:space="preserve">Power Supply: 12 VDC, max. 100 mA </t>
  </si>
  <si>
    <t>Incoming bandwidth: 256Mbps</t>
  </si>
  <si>
    <t>8 Port Unmanaged PoE Switch</t>
  </si>
  <si>
    <t>24 Port Unmanaged PoE Switch</t>
  </si>
  <si>
    <t>Electrical Material  Cassing Capping - 1"  Per Meter</t>
  </si>
  <si>
    <t>Electrical Material  Cassing Capping - 2"  Per Meter</t>
  </si>
  <si>
    <t>Flexibal Pipes</t>
  </si>
  <si>
    <t>Epectrical Material Flexibal Pipe 1"</t>
  </si>
  <si>
    <t>Epectrical Material Flexibal Pipe 2"</t>
  </si>
  <si>
    <t>Good Quality- ISI</t>
  </si>
  <si>
    <t>PVC Pipe 1"</t>
  </si>
  <si>
    <t>Electrical Material  Camera Fitting Box 4X4</t>
  </si>
  <si>
    <t>Electrical Material  Camera Fitting Box 6X6</t>
  </si>
  <si>
    <t>16 Port Unmanaged PoE Switch</t>
  </si>
  <si>
    <t xml:space="preserve">Survelliance Hardisk 2 TB , Warranty : 2 Years </t>
  </si>
  <si>
    <t xml:space="preserve">Survelliance Hardisk 4 TB , Warranty : 2 Years </t>
  </si>
  <si>
    <t>System Power Cord India 6A</t>
  </si>
  <si>
    <t>28-Port Gigabit Smart Managed PoE Switch</t>
  </si>
  <si>
    <t>24 x 10/100/1000BASE-T PoE ports</t>
  </si>
  <si>
    <t>4 x Gigabit RJ45/SFP Combo ports</t>
  </si>
  <si>
    <t>Advanced L2 switching and security features</t>
  </si>
  <si>
    <t>L2+ Static Routing</t>
  </si>
  <si>
    <t xml:space="preserve">Warranty: 1 Year on-site warranty </t>
  </si>
  <si>
    <t>Labour Charges For Pipe Laying Only (Per Mtr)</t>
  </si>
  <si>
    <t>Security - Dell Precision TPM</t>
  </si>
  <si>
    <t>QH Antivirus</t>
  </si>
  <si>
    <t>SN</t>
  </si>
  <si>
    <t>Chassis intrusion switch (Optional)</t>
  </si>
  <si>
    <t xml:space="preserve">Wireless Presenter Cadcye </t>
  </si>
  <si>
    <t>Labour Charges For Fiber Cable Laying (Per Mtr)</t>
  </si>
  <si>
    <t>Labour Charges For Service Wire Laying(Per Mtr)</t>
  </si>
  <si>
    <t>24 x RJ45 + 2 x SFP, 10/100/1000Mbps Green Gigabit  (Metal)</t>
  </si>
  <si>
    <t>Warranty : 3Year Next Business Day  Replacement</t>
  </si>
  <si>
    <t>Warranty : 3 Year Next Business Day  Replacement</t>
  </si>
  <si>
    <t>B: Workstation</t>
  </si>
  <si>
    <t>C. LAPTOP</t>
  </si>
  <si>
    <t>D. ACCESSSORIES</t>
  </si>
  <si>
    <t>F. PRINTER</t>
  </si>
  <si>
    <t>H. Networking &amp; Electrical Component</t>
  </si>
  <si>
    <t>I. Online UPS</t>
  </si>
  <si>
    <t xml:space="preserve">J. MICROSOFT </t>
  </si>
  <si>
    <t xml:space="preserve">Quick Heal SEQRITE </t>
  </si>
  <si>
    <t>End Point Security – Business Edition – 7.6 Version.  1User 3Yr</t>
  </si>
  <si>
    <t>Quanta/ exide  SMF Battery</t>
  </si>
  <si>
    <t>Exide/Quanta Battery set 12V  7 AH , Warranty : 1Year On Site</t>
  </si>
  <si>
    <t>Technical Discription</t>
  </si>
  <si>
    <t>Outer Length of Frame: 3600 mm</t>
  </si>
  <si>
    <t>Outer width of Frame : 1300 mm</t>
  </si>
  <si>
    <t>Thickness of Frame (Depth) : 210 mm</t>
  </si>
  <si>
    <t>Frame is made of Aluminum with Bronze color anodizing.</t>
  </si>
  <si>
    <t>4 numbers boards are fitted in size of 900 mm x 1205 mm (2 boards are fixed and 2 boards are movable with lock &amp; key. Base material of board is made of XPS/Thermocol with 14 mm thickness.</t>
  </si>
  <si>
    <t>Front metal sheet is having thickness 0.3 mm with choice of Green Resin surface for writing/ Green ceramic surface for writing / White resin surface for writing/White ceramic surface for writing.</t>
  </si>
  <si>
    <t>Back Side metal sheet is color coated/GI sheet with thickness of 0.2- 0.3mm.</t>
  </si>
  <si>
    <t>IFP Slider for 75</t>
  </si>
  <si>
    <t xml:space="preserve">QUANTA SMF Battery set 12V  42 AH , Warranty : 2Year On Site  </t>
  </si>
  <si>
    <t xml:space="preserve">INK BOTTLE,BK,IND,  127ML - C13T06G198 (008) </t>
  </si>
  <si>
    <t>INK BOTTLE,C,IND, 70ML - C13T06G298 (008)</t>
  </si>
  <si>
    <t>INK BOTTLE,M,IND, 70ML - C13T06G398 (008)</t>
  </si>
  <si>
    <t>INK BOTTLE,Y,IND, 70ML - C13T06G498 (008)</t>
  </si>
  <si>
    <t>Mono Eco Tank Multi-Function --Print ,Scan ,Copy &amp; Wi-Fi Printer with ADF</t>
  </si>
  <si>
    <t>Print Speed- 33 ppm in Draft mode,</t>
  </si>
  <si>
    <t>Print High Speed- 18ipm,</t>
  </si>
  <si>
    <t>Print resolution- 1200x2400 [dpi] ( With variable sized Droped Technology)</t>
  </si>
  <si>
    <t>Scan Resolution (Max)--1200x2400 [dpi]</t>
  </si>
  <si>
    <t>Scan Resolution with ADF (Max)--600x600 [dpi]</t>
  </si>
  <si>
    <t>Max Paper Size in Printing --Legal</t>
  </si>
  <si>
    <t>Max Paper Size in Flatbed Scanner -- A4</t>
  </si>
  <si>
    <t>Max Paper Size in Scanning thru ADF --Legal</t>
  </si>
  <si>
    <t>Input Capacity (REAR FEED)-A4 - 100 sheets of A4 Plain Paper (80 g/m2)</t>
  </si>
  <si>
    <t>Connectivity Interfaces - USB, Wi-Fi , Wi-Fi Direct &amp; Ethernet</t>
  </si>
  <si>
    <t>Ink Yield --6,000 pages</t>
  </si>
  <si>
    <t>Out Put Capacity -A4- 30 sheets of A4 Plain Paper (80 g/m2)</t>
  </si>
  <si>
    <t>Electricity Consumption --12W</t>
  </si>
  <si>
    <t>Print Speed- 33 ppm in Draft mode, 18ipm,</t>
  </si>
  <si>
    <t>S15 Black Ink Bottle 127 ML - C13T03Y198 (001)</t>
  </si>
  <si>
    <t>S15 Cyan Ink Bottle 70 ML - C13T03Y298 (001)</t>
  </si>
  <si>
    <t>S15 Yellow Ink Bottle 70 ML - C13T03Y498 (001)</t>
  </si>
  <si>
    <t>S15 Magenta Ink Bottle 70 ML - C13T03Y398 (001)</t>
  </si>
  <si>
    <t>Chipset : Intel® Q670</t>
  </si>
  <si>
    <t>Labour Charges For Panel Installation Charges</t>
  </si>
  <si>
    <t xml:space="preserve"> INK Bottle - Epson M15140/L15160/15150/L6460/L6490</t>
  </si>
  <si>
    <t>Labour Charges For Panle Slider Installation Charges</t>
  </si>
  <si>
    <t xml:space="preserve">OS: Factory pre-install / Pre-loaded Microsoft windows 11 professional , 64-bit with latest service pack </t>
  </si>
  <si>
    <t>Intel® Core™ i5-14600 vPro® (24 MB cache, 14 cores, 20 threads, up to 5.20 GHz Turbo, 65W) (14th Gen)</t>
  </si>
  <si>
    <t>Graphics : Intel®Integrated Graphics UHD Graphics 770</t>
  </si>
  <si>
    <t>2 x Speakers, Waves MaxxAudio Pro
Intelligent Audio with Neural 2 x  Noise Cancelation</t>
  </si>
  <si>
    <t xml:space="preserve">19.5" Monitor </t>
  </si>
  <si>
    <t>21.5" Monitor</t>
  </si>
  <si>
    <t xml:space="preserve">MOUSE </t>
  </si>
  <si>
    <t>KEYBOARD</t>
  </si>
  <si>
    <t>64 GB Steel Body Pendrive</t>
  </si>
  <si>
    <t>32 GB Steel Body Pendrive</t>
  </si>
  <si>
    <t>Warranty - 3Year</t>
  </si>
  <si>
    <t xml:space="preserve">Warranty - 1 Year </t>
  </si>
  <si>
    <t xml:space="preserve">Mono Eco Tank Single Function Wi-Fi Printer </t>
  </si>
  <si>
    <t>Mobile printing feature</t>
  </si>
  <si>
    <t>INK  Tank ITS Multi Function Printer -</t>
  </si>
  <si>
    <t>INK Tank ITS Multi Function Printer</t>
  </si>
  <si>
    <t xml:space="preserve">On line UPS 3 KVA - (Without Battery) </t>
  </si>
  <si>
    <t>Warranty : 3Years On Site</t>
  </si>
  <si>
    <t xml:space="preserve">Warranty : 3Years On Site </t>
  </si>
  <si>
    <t xml:space="preserve">On line UPS 6 KVA - (Without Battery) </t>
  </si>
  <si>
    <t>Address : DIRECTOR, Rajarambapu Institute of Technology, Rajaramnagar,                                                                                                                                                                                                                                 Tal. Walwa, Dist. Sangli, PIN 415 414 (Maharashtra)</t>
  </si>
  <si>
    <t>OS: Factory pre-install / Pre-loaded Microsoft windows 11 professional , 64-bit with latest service pack  (Must be Certified by OEM)</t>
  </si>
  <si>
    <t>Security: Discrete Trusted Platform Module, Hard ware TPM 2.0, Data Ptotection/ Encyption</t>
  </si>
  <si>
    <t>HDMI CONVERTER</t>
  </si>
  <si>
    <t xml:space="preserve"> DP CONVERTER</t>
  </si>
  <si>
    <t>HDMI Extender</t>
  </si>
  <si>
    <t>Hardisk -Toshiba</t>
  </si>
  <si>
    <t>UPS Line Interactive PS : 600VA 
Builtin 12v 7AH Battery
Wide Input Range 140 - 300v,
Cold Start Microcontroller Based Design,
Generator Compatible, No load Cut off
Warranty : 2Year On UPS and 1 Year for Battery Return to bench</t>
  </si>
  <si>
    <t>UPS Line Interactive PS : 1000VA Eco Model 
2 x 12 volt 7AH Built-in Batteries
Wide Input Range 140 - 300v,
Cold Start Microcontroller Based Design,
Generator Compatible, No load Cut off
Warranty : 2Year On UPS and 1 Year for Battery Return to bench</t>
  </si>
  <si>
    <t>Office LTSC Standard 2024 - DG7GMGF0PN5D</t>
  </si>
  <si>
    <t xml:space="preserve">Warranty - Onsite warranty 3 Years </t>
  </si>
  <si>
    <t xml:space="preserve"> RAM : 8GB DDR4, </t>
  </si>
  <si>
    <t>OS compatible: Windows 10 pro Licensed,</t>
  </si>
  <si>
    <t>Connectivity Audio: Integrated</t>
  </si>
  <si>
    <t>Ethernet Network: Intel 10/100/1000 MBPS</t>
  </si>
  <si>
    <t>WiFi: 802.11 a/g/n 2.4G and 5.0G, Bluetooth,</t>
  </si>
  <si>
    <t xml:space="preserve">Port: USB 2.0, USB 3.0, Type C port, Mic and earphone port, </t>
  </si>
  <si>
    <t xml:space="preserve">HDMI 4K2K output. </t>
  </si>
  <si>
    <t>Certification- CE, FCC, ROHS, ISO 9001:2015,  ISO 14001:2015, ISO 45001:2018</t>
  </si>
  <si>
    <t>OPS Type : Detachable CPU, Processor: i5 12th generation,</t>
  </si>
  <si>
    <t>SSD: 512 GB expandable up to 1 TB,</t>
  </si>
  <si>
    <t>IFP Slider for 86</t>
  </si>
  <si>
    <t>Required Certificates- ISO 9001:2015, ZED, MPCB for Green Company</t>
  </si>
  <si>
    <t>Ncomputing RX300</t>
  </si>
  <si>
    <t>Ncomputing RX300 Device- 1 Years Warranty</t>
  </si>
  <si>
    <t>Technical Qualification Criteria - for Participants</t>
  </si>
  <si>
    <t>GST Registration Certificate</t>
  </si>
  <si>
    <t>Brand Registration &amp; ISO 9001:2015 Certification in Quality Management System</t>
  </si>
  <si>
    <t>NOTE-</t>
  </si>
  <si>
    <t xml:space="preserve"> </t>
  </si>
  <si>
    <t>All Quoted SKU's Should be Factory Fitted ,sealed Pack Piece.</t>
  </si>
  <si>
    <t>No Upgradation Allowed in any SKU</t>
  </si>
  <si>
    <t>Operating System: Factory pre-install / Pre-loaded Microsoft windows 11 professional , 64-bit with latest service pack  (Must be Certified by OEM)</t>
  </si>
  <si>
    <t>Indoor wireless access pointWi-Fi 6
Dual Radio Wi-Fi 6
5 GHz (2×2), 2.4 GHz (2×2)
1 GbE RJ45 interface
Managed by cnMaestro
Limited lifetime warranty</t>
  </si>
  <si>
    <t xml:space="preserve">Cassing Capping - </t>
  </si>
  <si>
    <t xml:space="preserve">Camera Fitting Box  </t>
  </si>
  <si>
    <t>Payment Terms : No Advance Payment, 100% after successful installation and comissioning within 8 weeks</t>
  </si>
  <si>
    <t>Product Compliance Must be Submitted with Product Make &amp; Model on company Letter Head Or OEM Letter Head With Seal &amp; Signature</t>
  </si>
  <si>
    <t>The equipments should support all consideration mentioned in specifications.</t>
  </si>
  <si>
    <t>The vendor should have Authorised Partner, With having  Manufacturer Authorization Form of respective Brand for this Tender</t>
  </si>
  <si>
    <t>The vendor should have local office/support in nearby areas for immediate support and should have been operating for minimum 2-5 years.</t>
  </si>
  <si>
    <t>Quantity may vary as per reuirement</t>
  </si>
  <si>
    <t>Quote for single quantity (Inclusive of all taxes)</t>
  </si>
  <si>
    <t>Vendor should have been into similar business for at least 2-5 years.</t>
  </si>
  <si>
    <t>Required Compliance Certificate from respective Brands on there letter head Along with Brochure</t>
  </si>
  <si>
    <t>All Participants should have to Submit the Quotations and should mention the rates for single quantity including all taxes</t>
  </si>
  <si>
    <t>In case of any query/doubt regarding specifications and SOW vendors should email your queries to I/C Computer Center----9970700764 / 9970700895</t>
  </si>
  <si>
    <t xml:space="preserve"> OPS</t>
  </si>
  <si>
    <t xml:space="preserve">Artis UPS Line Interactive PS : 600VA </t>
  </si>
  <si>
    <t xml:space="preserve">Artis UPS Line Interactive PS : 1000VA Eco Model </t>
  </si>
  <si>
    <t xml:space="preserve">RENUTRON On line UPS               3 KVA </t>
  </si>
  <si>
    <t xml:space="preserve">RENUTRON On line UPS               6 KVA </t>
  </si>
  <si>
    <t>Switch-Dlink DGS 1008A Un Managed Gigabit Switch (8 Ports)</t>
  </si>
  <si>
    <t>Dlink 9U RACK</t>
  </si>
  <si>
    <t>Dlink 15U RAKC</t>
  </si>
  <si>
    <t>Cambium Indoor AP-XV2-21X0A00-RW</t>
  </si>
  <si>
    <t>Dlink Outdoor Cat6 - E Cable 305Mtr</t>
  </si>
  <si>
    <t>Dlink Indoor Cat6 - Cable 305Mtr</t>
  </si>
  <si>
    <t xml:space="preserve">Dlink I/O- </t>
  </si>
  <si>
    <t xml:space="preserve">Dlink Patch Panel- </t>
  </si>
  <si>
    <t xml:space="preserve">Dlink Patch Cord- </t>
  </si>
  <si>
    <t>Dlink Patch cord-</t>
  </si>
  <si>
    <t>INK Tank Multifuction Mono Printer M2170</t>
  </si>
  <si>
    <t>INK Tank Multifuction Mono Printer M3170</t>
  </si>
  <si>
    <t>INK Tank Multifuction Mono Printer M2050</t>
  </si>
  <si>
    <t>INK Tank Single Function Mono Printer M1050</t>
  </si>
  <si>
    <t>INK Tank Multi Function Colour Printer L6460</t>
  </si>
  <si>
    <t>Labour Charges  For  Casing Capping Patti fitting  per mtr</t>
  </si>
  <si>
    <t>Intel Integrated Graphics</t>
  </si>
  <si>
    <t>Dell 27 Monitor - P2725H</t>
  </si>
  <si>
    <t>(INDIA) Dell 14-16 EcoLoop Backpack - CP3724</t>
  </si>
  <si>
    <t>Warranty : 3Year Next Business Day On-site Service  DELL</t>
  </si>
  <si>
    <t>Warranty: 3 Year Basic Onsite Service DELL</t>
  </si>
  <si>
    <t>3 Year on-site warranty DeLL for Laptop and One Year for Battery</t>
  </si>
  <si>
    <t>D-Link DGS-1210-28P 28 Port POE Switch</t>
  </si>
  <si>
    <t>Switch -Dlink DGS 1210 -28 Web Smart Switch</t>
  </si>
  <si>
    <t>Switch -Dlink DGS 1024D Un Managed Gigabit Switch (24 Ports)</t>
  </si>
  <si>
    <t>Switch-Dlink-DGS 1016D  Un Managed Gigabit Switch (16 Ports)</t>
  </si>
  <si>
    <t>Headphone Std Brand-With Mic Headphone HP B4B09</t>
  </si>
  <si>
    <t xml:space="preserve"> Headphone HP B4B09</t>
  </si>
  <si>
    <t>External HDD WD</t>
  </si>
  <si>
    <t>19.5" Monitor DP /HDMI Port LED Display, Warranty-3Yrs - E2020H Dell</t>
  </si>
  <si>
    <t xml:space="preserve">21.5" Monitor DP /HDMI Port LED Display, Warranty-3Yrs - E2225HS </t>
  </si>
  <si>
    <t>1 TB 7.2K RPM, Warranty: 1 Year - WD</t>
  </si>
  <si>
    <t>HDMI to VGA Converter Good Quality, - CA-HDVGA</t>
  </si>
  <si>
    <t>VGA to HDMI Converter Good Quality, - CA-VHDMI</t>
  </si>
  <si>
    <t>DP to VGA Converter - CA-DPVGA</t>
  </si>
  <si>
    <t>Dp to HDMI Converter - CA-DPHDMI</t>
  </si>
  <si>
    <t>HDMI Extender upto 50Mtrs - CA-HDX50</t>
  </si>
  <si>
    <t>Wireless PRESENTATION POINTER with Built in battery and Al casing - CA-PPTR1</t>
  </si>
  <si>
    <t>HDMI CABLE 10MTR</t>
  </si>
  <si>
    <t>HDMI CABLE 15MTR</t>
  </si>
  <si>
    <t>HDMI CABLE 20MTR</t>
  </si>
  <si>
    <t>Dlink</t>
  </si>
  <si>
    <t>Dlink -NCB-FS09O-AUHD-12</t>
  </si>
  <si>
    <t>Dlink- NPL-FXDSC-12 x 2</t>
  </si>
  <si>
    <t>Dlink- NCB-FS09S-SC1</t>
  </si>
  <si>
    <t>Dlink- NAD-FSDSCSC</t>
  </si>
  <si>
    <t>Dlink - DEM-310GT/TW</t>
  </si>
  <si>
    <t>Dlink- NCB-FS09D-LCSC-1</t>
  </si>
  <si>
    <t>Dlink- NCB-FS09D-SCSC-1</t>
  </si>
  <si>
    <t>Dlink- NCB-FS09D-LCLC-1</t>
  </si>
  <si>
    <t>Dlink-  NCB-FS09S-SC1</t>
  </si>
  <si>
    <t>Dlink -NLU-FSDLSCR-24</t>
  </si>
  <si>
    <t>Dlink- DEM-310GT/ TW</t>
  </si>
  <si>
    <t>Dlink- DEM-310GT/TW</t>
  </si>
  <si>
    <t>Authorised Signatory</t>
  </si>
  <si>
    <t>To,</t>
  </si>
  <si>
    <t>K. IPS 4K Interactive Flat Panel</t>
  </si>
  <si>
    <t>Dlink Connector-</t>
  </si>
  <si>
    <t>The RX-RDP+ cloud-ready thin client is built on the Raspberry Pi 3+ platform to achieve great performance and value. The RX-RDP+ brings enhanced performance with an affordable budget for single display computing. RX-RDP+ expands connectivity with integrated dual-band (2.4/5Ghz) WiFi and Gigabit Ethernet.
RX-RDP+ thin clients provide a simple-to-deploy, centrally managed, high—performing desktop.</t>
  </si>
  <si>
    <t>Warranty- 1 Years Std</t>
  </si>
  <si>
    <t>512GB SSD</t>
  </si>
  <si>
    <t>ENERGY STAR Qualified</t>
  </si>
  <si>
    <t>8GB  DDR5 Non-ECC Memory 5600Mhz</t>
  </si>
  <si>
    <t>High quality imaging with 2 MP resolution Camera</t>
  </si>
  <si>
    <t>Image Sensor : 1/2.7" Progressive Scan  CMOS</t>
  </si>
  <si>
    <t>Focal Length : 4/6mm Optional, Aperture : F2.0, IR Range : Up To 30m,</t>
  </si>
  <si>
    <t>Interface-1 RJ45 10M/100M self-adaptive Ethernet port,, Built in mic</t>
  </si>
  <si>
    <t>Warranty : 2 Year Standerd Warranty by Prama</t>
  </si>
  <si>
    <t>High quality imaging with 2 MP resolution Night Vision  Camera</t>
  </si>
  <si>
    <t>Image Sensor : 1/1.8" Progressive Scan CMOS</t>
  </si>
  <si>
    <t>Focal Length : 4 mm, horizontal FOV 109°, vertical FOV 55°, diagonal FOV 138°</t>
  </si>
  <si>
    <t>Interface-1 RJ45 10M/100M self-adaptive Ethernet port</t>
  </si>
  <si>
    <t xml:space="preserve">Prama NVR 8-port PT-NRAS2A08-K2  </t>
  </si>
  <si>
    <t>Prama NVR 8- Port</t>
  </si>
  <si>
    <t>HDD Support : 2 SATA interface for 1 HDDs, (Hardisk are not included, Need to buy seperately)</t>
  </si>
  <si>
    <t xml:space="preserve">Prama NVR 16-Port PT-NRAS2A16-K2  </t>
  </si>
  <si>
    <t>Prama NVR 16-Port</t>
  </si>
  <si>
    <t xml:space="preserve">Prama NVR 32-Port PT-NRAS2A32-K2 </t>
  </si>
  <si>
    <t>Prama NVR 32-Port</t>
  </si>
  <si>
    <t>USB interface: Front Panel-1 × USB 2.0, Rear Panel: 1 x USB 3.0</t>
  </si>
  <si>
    <t>2 × gigabit SFP fiber optical port.</t>
  </si>
  <si>
    <t xml:space="preserve">Warranty : 3 Year Standerd Warranty </t>
  </si>
  <si>
    <t>Tplink SG2210P</t>
  </si>
  <si>
    <t>8  10/100/1000  Gigabit PoE ports with 230 W power budget</t>
  </si>
  <si>
    <t>Tplink SG1218MPE</t>
  </si>
  <si>
    <t>Warranty : 3 Year Standerd Warranty</t>
  </si>
  <si>
    <t>Tplink SG1428PE</t>
  </si>
  <si>
    <t xml:space="preserve"> I.P Cameras &amp; Accessories</t>
  </si>
  <si>
    <t>Prama  IP Camera with Audio Indoor 2MP IR Dome Network Camera -</t>
  </si>
  <si>
    <t>Dell Pro Tower Essential QVT1260</t>
  </si>
  <si>
    <t>512GB M.2 PCIe NVMe Solid State Drive</t>
  </si>
  <si>
    <t>Monitor : Dell 22 Monitor - E2225HM                                                                                                                                                       21.5" Full HD (1080p) 1920 x 1080 at 60 Hz Monitor,  Ports &amp; Slots: Power connector | DP port | HDMI port |VGA port</t>
  </si>
  <si>
    <t xml:space="preserve">	
Dell Pro Tower QCT1250</t>
  </si>
  <si>
    <t xml:space="preserve">16GB @4800Mhz DDR5 Non-ECC Memory  </t>
  </si>
  <si>
    <t>Cabinet : Dell Pro Tower QCT1250 with Core 14th Gen CPU, 180W Bronze PSU</t>
  </si>
  <si>
    <t>No Wireless LAN Card</t>
  </si>
  <si>
    <t>Graphics :	
AMD Radeon RX 7400, 8 GB GDDR6, full height, 4 mDP to DP</t>
  </si>
  <si>
    <t xml:space="preserve">	Intel Core Ultra 9 285 (36 MB cache, 24 cores, 24 threads, 1.9 GHz to 5.6 GHz, 65W)</t>
  </si>
  <si>
    <t>32GB: 2 x 16 GB, DDR5, 5600 MT/s, non-ECC</t>
  </si>
  <si>
    <t>NVIDIA RTX 2000 ADA, 16 GB GDDR6, 4 mDP to DP adapters</t>
  </si>
  <si>
    <t>1TB SSD TLC with DRAM M.2 2280 PCIe Gen5 SED Ready</t>
  </si>
  <si>
    <t>Dell Pro Max Tower T2 with 360W (80 Plus Platinum) PSU</t>
  </si>
  <si>
    <t>No Additional Network Card Selected (Integrated NIC included)</t>
  </si>
  <si>
    <t>No Media Card Reader, No Wireless LAN Card</t>
  </si>
  <si>
    <t>Dell Wired Keyboard - KB216 - US International</t>
  </si>
  <si>
    <t>Dell Wired Mouse - MS116 - Black</t>
  </si>
  <si>
    <t>2 TB, 7200 RPM, 3.5-inch, SATA, HDD</t>
  </si>
  <si>
    <t xml:space="preserve">Dell Pro Max Tower T2 (FCT2250) </t>
  </si>
  <si>
    <t>Dell 27 Monitor - E2725HM</t>
  </si>
  <si>
    <t>27 "Monitor -                                                                                                       
Flat Panel Mount Interface- VESA (100 mm)                                           
Resolution- 1920 x 1080 at 60 Hz|                       
Connectivity- 1x VGA |1 x DisplayPort 1.2 | 1 HDMI port (HDCP 1.4)                                                                                                          
3 Years Warranty by DELL</t>
  </si>
  <si>
    <t>Dell Pro 15 Essential PV15250</t>
  </si>
  <si>
    <t>15.6 inch FHD (1920 x 1080) 120Hz 250 nits WVA Anti- Glare LED Backlit Narrow Border Display</t>
  </si>
  <si>
    <t>Platinum Silver Palmrest without Finger Print Reader</t>
  </si>
  <si>
    <t>3-Cell Battery, 41WHr (Integrated)</t>
  </si>
  <si>
    <t>English International Non-Backlit Keyboard with Numeric Keypad</t>
  </si>
  <si>
    <t>Energy Star Label</t>
  </si>
  <si>
    <t>65W AC rugged adapter, 4.5mm barrel, E4</t>
  </si>
  <si>
    <t>Power Cord (India)</t>
  </si>
  <si>
    <t>Intel(R) UHD Graphics</t>
  </si>
  <si>
    <t>13th Generation Intel(R) Core(TM) i5-1334U (10 cores, up to 4.60 GHz)</t>
  </si>
  <si>
    <t>Realtek Wi-Fi 6 RTL8852BE, 2x2, 802.11ax, MU-MIMO, Bluetooth(R) wireless card</t>
  </si>
  <si>
    <t>Chipset- Intel® W880</t>
  </si>
  <si>
    <t>Chipset- W880</t>
  </si>
  <si>
    <t>27" Monitor Resolution- 1920 x 1080                                                                                              Anti-glare with 3H hardness IPS Technology                                                                                             CONNECTIVITY • 1 x HDMI 1.4 (HDCP 1.4)                                                                                                                  (Supports up to FHD 1920 x 1080 100Hz TMDS as per specified in HDMI 1.4)
Port -1 x DP 1.2 (HDCP 1.4) | 1 x VGA                                                                                                                                    3 years Warranty By DELL</t>
  </si>
  <si>
    <t>Hardware Specification----</t>
  </si>
  <si>
    <t>Certifications :</t>
  </si>
  <si>
    <t>IP-5X-Dust proof | Germ resistant screen with germ resistant pen | Smart eye care - low blue light and flicker free | EDLA Certified Google Play Store</t>
  </si>
  <si>
    <t xml:space="preserve">Software USP - </t>
  </si>
  <si>
    <t>Quick Access Floatig Tool |  AMS-DMS | X-sign broadcast |Cloud white board | EZ write 6.0  white board |Insta share-2 max  4/9 screens |Google drive and one drive connectivity|</t>
  </si>
  <si>
    <t xml:space="preserve">Warranty-3 Year NBD on site Service </t>
  </si>
  <si>
    <t>Wireless Microphone</t>
  </si>
  <si>
    <t>Wireless Microphone- Live Streaming | Recording| 2Way Communication</t>
  </si>
  <si>
    <t xml:space="preserve"> Tonner</t>
  </si>
  <si>
    <t>HP 12 A Tonner</t>
  </si>
  <si>
    <t>OPS (CPU Parameters)</t>
  </si>
  <si>
    <t>E. PROJECTOR Accessories</t>
  </si>
  <si>
    <t>Prama-PT-NC323P1-WNM</t>
  </si>
  <si>
    <t>Prama PT-NC320P1-WNM</t>
  </si>
  <si>
    <t xml:space="preserve">M.2 250GB PCIe NVMe Class 35 Solid State Drive </t>
  </si>
  <si>
    <t xml:space="preserve">M.2 500GB PCIe NVMe Class 35 Solid State Drive </t>
  </si>
  <si>
    <t xml:space="preserve">RAM 8 GB DDR4 Non-ECC -3200Mhz  - </t>
  </si>
  <si>
    <t>RJ - 45  Cat6 Connector   BOX 100</t>
  </si>
  <si>
    <t>INK Tank Multi Function Colour Printer L3250/L3350</t>
  </si>
  <si>
    <t>BenQ Interactive 4K Touch Panel- 75"</t>
  </si>
  <si>
    <t>BenQ Interactive 4K Touch Panel- 86"</t>
  </si>
  <si>
    <t>BenQ
Interactive 4K
Touch Panel 98"</t>
  </si>
  <si>
    <t>This Rate contract will be for a year (2026-2027)</t>
  </si>
  <si>
    <t xml:space="preserve">Ports &amp; Slots :  1 USB 3.2 Gen 1 Type-A port
1 USB 3.2 Gen 1 Type-C data only (on systems configured with plastic (PC+ABS) chassis) or 1 USB 3.2 Gen 1 Type-C full function </t>
  </si>
  <si>
    <t>Black 65ML Ink Bottle - C13T00V198(003)</t>
  </si>
  <si>
    <t>Magenta 65ML Ink Bottle - C13T00V398(003)</t>
  </si>
  <si>
    <t>Cyan 65ML Ink Bottle - C13T00V298(003)</t>
  </si>
  <si>
    <t>Yellow 65ML Ink Bottle - C13T00V498(003)</t>
  </si>
  <si>
    <t>All-in-One BenQ Board - RE9804FV/Built in 13MP Camera &amp; 8- 
Array Microphone / EDLA Certified Google Play Store Official 
Google Services / Android 13.0 &amp; Upgradable to Android 14.0 / 8GB 
RAM / 64GB / Octacore (8Core) Processor- CPU / GPU- A73x4 + 
A53x4 |G52 MP8 / 20W*2 Speakers/ type C port 65W/ Split Screen 
Option / Memory Card Slot-Expandable Memory-Up to 1 TB (SD 
card slot) / Touch Accuracy 1.0mm /NFC Sensor/ 40 Touch Tech -
Precision IR Tech with Zero Bonding Technology / Less Power 
Consumption Model / 3.2mm hard glass 9 MOHS unbreakable / 
50000 hrs life / Type C - 65W Port|Power Consumption- 122.7 W / Built in Wi-Fi</t>
  </si>
  <si>
    <t>75” IFP 4K Resolution /EDLA Certified Google Play Store Official Google 
Services / Android 16 OS / 8GB DDR5 RAM /128GB / Octacore (8Core) 
Processor- CPU/GPU- A72x4 + A53x4 |G52 MC3/ NPU: 6 TOPS AI Engine / 
20W*2 Speakers / 4-in-1 Type-C 15W PD/ Split Screen Option / Memory 
Card Slot / Built-in Wi-Fi Bluetooth / Touch Accuracy 1.5mm / 40 Touch 
Tech -Precision IR Tech with Zero Bonding Technology / Less Power 
Consumption Model / 3.2mm hard glass 9 H Tempered unbreakable / 50000  hrs life/ Power Consumption- 104W</t>
  </si>
  <si>
    <t>86” IFP 4K Resolution /EDLA Certified Google Play Store Official Google 
Services / Android 16 OS / 8GB DDR5 RAM /128GB / Octacore (8Core) 
Processor- CPU/GPU- A72x4 + A53x4 |G52 MC3/ NPU: 6 TOPS AI Engine / 
20W*2 Speakers / 4-in-1 Type-C 15W PD/ Split Screen Option / Memory 
Card Slot / Built-in Wi-Fi Bluetooth / Touch Accuracy 1.5mm / 40 Touch 
Tech -Precision IR Tech with Zero Bonding Technology / Less Power 
Consumption Model / 3.2mm hard glass 9 H Tempered unbreakable / 50000  hrs life/ Power Consumption- 104W</t>
  </si>
  <si>
    <t>AI Services in Panel</t>
  </si>
  <si>
    <t>• CIRCLE TO SERACH ( LASSO SEARCH)
• VOICE TO TEXT
• CONTENT SUMMERIZATION
• QUIZ / QUESTION GENERATION THROUGH (ASK AI )
• AI - ASSISTED CLASSROOM TOOLS 
• TEXT TO SPEECH &amp; TRANSLATION
• AI BACKGROUD REMOVER
• AI STYLE TRANSFER</t>
  </si>
  <si>
    <t>NE001 Series has got 2 USB Type C Ports front &amp; Back side :- 2 × USB-C Ports (65W PD + 15W PD) Data transmission, Audio/Video playback, touchback, and charging</t>
  </si>
  <si>
    <t>Ports -</t>
  </si>
  <si>
    <t>NE001 Series has got 2 USB Type C Ports front &amp; Back side :- 2 × USB-C 
Ports (65W PD + 15W PD) Data transmission, Audio/Video playback, 
touchback, and charging</t>
  </si>
  <si>
    <t>Asus Desktop MT P500MV-05210H0210</t>
  </si>
  <si>
    <t xml:space="preserve">DIGISOLDG-GS2926FSE-B2 </t>
  </si>
  <si>
    <t xml:space="preserve">D-Link DXS-3130-32S </t>
  </si>
  <si>
    <t xml:space="preserve">D-Link DXS-F3400-28SC </t>
  </si>
  <si>
    <t>32-Port 10G Layer 3 Stackable Aggregation Managed Fiber Switch                    
28 Ports 10G/multi-Gigabit for downlink
4 Ports 10/25G SFP28 for uplink
Physical stack of up to 9 units via four 25G ports 
200 Gbps per-device physical stacking bandwidth 
Ethernet Ring Protection Switching (ERPS)
RIP/RIPng, OSPFv2/v3, VRRP for L3 routing
Support 802.1X and Web/MAC-based access control
IEEE 802.1ag for Connectivity Fault Management
Green features for reduced power consumption
Manage through the Nuclias Network Controller</t>
  </si>
  <si>
    <t>24 x 10G SFP + 4 x 100G QSFP28 Optical L3 Manage Switch                     
Product Status (Revision Datasheet IN): Live  Live
24* 10GE SFP+
4*100GE QSFP28 Ports
VSS up to 4 devices stack
Layer 2+ static routing / RIPv1/v2/ng
Layer 3 dynamic routing / OSPF/BGP
Hot-swappable power supplies</t>
  </si>
  <si>
    <t>L: Labour Charges</t>
  </si>
  <si>
    <t>Asus Desktop Expertcentre P500MV</t>
  </si>
  <si>
    <t xml:space="preserve">Panel Stand </t>
  </si>
  <si>
    <t>Panel Heavy Stand ,Sutatible up to 65",75",86" Heavy</t>
  </si>
  <si>
    <t xml:space="preserve">	
GB10 -INDGB102TB3Y-SQ2</t>
  </si>
  <si>
    <t>SKU</t>
  </si>
  <si>
    <t xml:space="preserve"> GB10 -INDGB104TB3Y-SQ2</t>
  </si>
  <si>
    <t>Product Code</t>
  </si>
  <si>
    <t>Details</t>
  </si>
  <si>
    <t xml:space="preserve">TP-Link TL-SX3016F </t>
  </si>
  <si>
    <t xml:space="preserve">16 × 10 G SFP+ fiber slots; 1 × RJ45 console; 1 × Micro-USB console </t>
  </si>
  <si>
    <t xml:space="preserve">L2/L2+ with static routing; VLAN, IGMP Snooping, Link Aggregation (LACP) </t>
  </si>
  <si>
    <t xml:space="preserve">320 Gbps non-blocking </t>
  </si>
  <si>
    <t xml:space="preserve">238.08 Mpps </t>
  </si>
  <si>
    <t xml:space="preserve">32 K entries </t>
  </si>
  <si>
    <t xml:space="preserve">24 Mbit </t>
  </si>
  <si>
    <t xml:space="preserve">Up to 9 KB </t>
  </si>
  <si>
    <t xml:space="preserve">8 priority queues, 802.1p/DSCP, Bandwidth Control, SP/WRR scheduling </t>
  </si>
  <si>
    <t xml:space="preserve">Static IPv4/IPv6 routing (up to 48 routes), Static ARP </t>
  </si>
  <si>
    <t xml:space="preserve">IP-MAC-Port Binding, ACLs, 802.1X Authentication </t>
  </si>
  <si>
    <t xml:space="preserve">Web UI, CLI (console/Telnet/SSH), SNMP v1/2c/3, RMON, Dual Image </t>
  </si>
  <si>
    <t xml:space="preserve">Supports centralized cloud controller management via TP-Link Omada SDN </t>
  </si>
  <si>
    <t xml:space="preserve">Internal power supply (100–240 V AC), 1 fan </t>
  </si>
  <si>
    <t xml:space="preserve">~32.7 W </t>
  </si>
  <si>
    <t xml:space="preserve">440 × 220 × 44 mm, 1U rack mountable </t>
  </si>
  <si>
    <t xml:space="preserve">0–45 °C, 10–90 % humidity </t>
  </si>
  <si>
    <t xml:space="preserve">VLAN groups, STP/RSTP/MSTP, IGMP/MLD Snooping, LACP </t>
  </si>
  <si>
    <t>IEEE 802.1Q, 802.1p, 802.3ad, 802.1x, etc.</t>
  </si>
  <si>
    <t>SM5110SR Fiber modul</t>
  </si>
  <si>
    <t xml:space="preserve">10G Based SR SFP+ LC Receiver  </t>
  </si>
  <si>
    <t>Syrotech                                                   GOXP-C96-02</t>
  </si>
  <si>
    <t>10GB Copper  SFP + 30M   (Fiber to Copper)</t>
  </si>
  <si>
    <t>D-link LC-Lc Connector Patch Cord</t>
  </si>
  <si>
    <t>D-link LC-Lc Connector Patch Cord--SM</t>
  </si>
  <si>
    <t>Patch cord</t>
  </si>
  <si>
    <t>Fiber  Patch cord 3 Mtr</t>
  </si>
  <si>
    <t xml:space="preserve"> Patch cord</t>
  </si>
  <si>
    <t>Fiber Patch cord 5 Mtr</t>
  </si>
  <si>
    <t xml:space="preserve">QUANTA SMF Battery set 12V 100 AH , Warranty : 2Year On Site  </t>
  </si>
  <si>
    <t>256 GB Sata SSD</t>
  </si>
  <si>
    <t>500 GB Sata SSD</t>
  </si>
  <si>
    <t xml:space="preserve">SSD </t>
  </si>
  <si>
    <t>SSD</t>
  </si>
  <si>
    <t xml:space="preserve">Desktop RAM </t>
  </si>
  <si>
    <t xml:space="preserve">Laptop RAM </t>
  </si>
  <si>
    <t>WebCam</t>
  </si>
  <si>
    <t>HD Webcam</t>
  </si>
  <si>
    <t>Projector Wall mount kit</t>
  </si>
  <si>
    <t>Date: 16-10-2026</t>
  </si>
  <si>
    <r>
      <t xml:space="preserve">15L / i5-13420H -13th GEN/ UMA  graphics / 16GB RAM DDR5/ 
512GB PCIE m.2 Gen 4 SSD / </t>
    </r>
    <r>
      <rPr>
        <b/>
        <sz val="12"/>
        <color theme="1"/>
        <rFont val="Times New Roman"/>
        <family val="1"/>
      </rPr>
      <t>OS- Windows Pro /</t>
    </r>
    <r>
      <rPr>
        <sz val="12"/>
        <color theme="1"/>
        <rFont val="Times New Roman"/>
        <family val="1"/>
      </rPr>
      <t xml:space="preserve"> Integrated / No ODD / WiFi6(802.11ax)+BT5.4# / USB KB+MS / MILITARY STANDARD /Ultra low blue light FHD monitor 21.5"
AND GRADED / 3YEARS ONSITE 
WARRANTY </t>
    </r>
  </si>
  <si>
    <r>
      <t>Intel Core5 210H (Total Cores: 8 (4 Performance-cores, 4 Efficient-cores) Total Threads: 12Max Turbo Frequency: 4.80 GHzEfficient-core Max Turbo Frequency: 3.60 GHzCache Base Power: 45Wat / 16GB DDR5 @5200MT/S DDR5 SO-DIMM/ 512GB PCIE G4 SSD/ Graphics: Intel® UHD Graphics (up to 1.40 GHz)/ C2221HF--21.45-inch / FHD 1920 x 1080 / IPS / LED Backlight / WLED/</t>
    </r>
    <r>
      <rPr>
        <b/>
        <sz val="12"/>
        <color rgb="FF262626"/>
        <rFont val="Times New Roman"/>
        <family val="1"/>
      </rPr>
      <t xml:space="preserve"> Dos</t>
    </r>
    <r>
      <rPr>
        <sz val="12"/>
        <color rgb="FF262626"/>
        <rFont val="Times New Roman"/>
        <family val="1"/>
      </rPr>
      <t>/ Warranty: 3 Years</t>
    </r>
  </si>
  <si>
    <r>
      <rPr>
        <b/>
        <sz val="12"/>
        <color theme="1"/>
        <rFont val="Times New Roman"/>
        <family val="1"/>
      </rPr>
      <t xml:space="preserve">Dell Pro Max Tower T2 (FCT2250) </t>
    </r>
    <r>
      <rPr>
        <sz val="12"/>
        <color theme="1"/>
        <rFont val="Times New Roman"/>
        <family val="1"/>
      </rPr>
      <t xml:space="preserve">                                                                                        </t>
    </r>
  </si>
  <si>
    <r>
      <t xml:space="preserve">	
</t>
    </r>
    <r>
      <rPr>
        <b/>
        <sz val="12"/>
        <rFont val="Times New Roman"/>
        <family val="1"/>
      </rPr>
      <t xml:space="preserve">RX-RDP+ thin clients   </t>
    </r>
    <r>
      <rPr>
        <sz val="12"/>
        <rFont val="Times New Roman"/>
        <family val="1"/>
      </rPr>
      <t xml:space="preserve">                                                                                                          </t>
    </r>
  </si>
  <si>
    <t>Sr. No.</t>
  </si>
  <si>
    <r>
      <rPr>
        <b/>
        <sz val="12"/>
        <color theme="1"/>
        <rFont val="Times New Roman"/>
        <family val="1"/>
      </rPr>
      <t>NVIDIA GB10</t>
    </r>
    <r>
      <rPr>
        <sz val="12"/>
        <color theme="1"/>
        <rFont val="Times New Roman"/>
        <family val="1"/>
      </rPr>
      <t xml:space="preserve"> Grace CPU (10 Cortex-X925 + 10 Cortex-A725 cores)/NVIDIA DGX OS 7/128GB LPDDR5X/NVIDIA GB10 Blackwell GPU/</t>
    </r>
    <r>
      <rPr>
        <sz val="12"/>
        <color rgb="FFFF0000"/>
        <rFont val="Times New Roman"/>
        <family val="1"/>
      </rPr>
      <t>4TB 2242 M.2 SSD</t>
    </r>
    <r>
      <rPr>
        <sz val="12"/>
        <color theme="1"/>
        <rFont val="Times New Roman"/>
        <family val="1"/>
      </rPr>
      <t>/WIFI 7 &amp; Bluetooth 5 Wireless Module/3 Yr Warranty</t>
    </r>
  </si>
  <si>
    <r>
      <rPr>
        <b/>
        <sz val="12"/>
        <color theme="1"/>
        <rFont val="Times New Roman"/>
        <family val="1"/>
      </rPr>
      <t>NVIDIA GB10</t>
    </r>
    <r>
      <rPr>
        <sz val="12"/>
        <color theme="1"/>
        <rFont val="Times New Roman"/>
        <family val="1"/>
      </rPr>
      <t xml:space="preserve"> Grace CPU (10 Cortex-X925 + 10 Cortex-A725 cores)/NVIDIA DGX OS 7/128GB LPDDR5X/NVIDIA GB10 Blackwell GPU/</t>
    </r>
    <r>
      <rPr>
        <sz val="12"/>
        <color rgb="FFFF0000"/>
        <rFont val="Times New Roman"/>
        <family val="1"/>
      </rPr>
      <t>2TB 2242 M.2 SSD</t>
    </r>
    <r>
      <rPr>
        <sz val="12"/>
        <color theme="1"/>
        <rFont val="Times New Roman"/>
        <family val="1"/>
      </rPr>
      <t>/WIFI 7 &amp; Bluetooth 5 Wireless Module/3 Yr Warranty</t>
    </r>
  </si>
  <si>
    <r>
      <t>14.0-inch /FHD-vIPS (300 nits)/Intel® CoreTM 5 processor 210H (12M Cache, up to 4.80 GHz) 12 MBUMA/HD Cam/16GB DDR5/512GB PCIEx4/</t>
    </r>
    <r>
      <rPr>
        <b/>
        <sz val="12"/>
        <rFont val="Times New Roman"/>
        <family val="1"/>
      </rPr>
      <t>DOS</t>
    </r>
    <r>
      <rPr>
        <sz val="12"/>
        <rFont val="Times New Roman"/>
        <family val="1"/>
      </rPr>
      <t>/OEM Chipset/No ODD/Wi-Fi 6(802.11ax) + Bt5.4/50WHrs/TYPE-C, 65W AC/Backlit KB/Made in India/ Numpad/MIL/1Y+1Y Battery +1st Y LADP/</t>
    </r>
    <r>
      <rPr>
        <b/>
        <sz val="12"/>
        <rFont val="Times New Roman"/>
        <family val="1"/>
      </rPr>
      <t>Misty Grey</t>
    </r>
  </si>
  <si>
    <t>16GB, 2x8GB/1x16GB, DDR5, 4400MT/s</t>
  </si>
  <si>
    <t>ASUS Laptop</t>
  </si>
  <si>
    <r>
      <t xml:space="preserve">2 TB External SSD </t>
    </r>
    <r>
      <rPr>
        <b/>
        <sz val="12"/>
        <rFont val="Times New Roman"/>
        <family val="1"/>
      </rPr>
      <t>MY PASSPORT- WD</t>
    </r>
  </si>
  <si>
    <t xml:space="preserve">Wilreless Keyboard Mouse, Warranty: 1 Year </t>
  </si>
  <si>
    <t>KEYBOARD-Mouse</t>
  </si>
  <si>
    <t xml:space="preserve">Bluetooth Keyboard Mouse, Warranty: 1 Year </t>
  </si>
  <si>
    <t>External-HDD USB WD</t>
  </si>
  <si>
    <t>Mic for Video Conference Room</t>
  </si>
  <si>
    <t>Hollyland Lark M2 Wireless Microphone for iPhone/Camera/Android/PC, 48kHz/24-bit High Fidelity Audio, 300m Range, Noise Cancelling, 40h Use, YouTube, Vlog, Streaming (2TX + 3RX + Charging Case)</t>
  </si>
  <si>
    <t>Rechargeable AA &amp; AAA 1.5V Lithium Battery Combo Pack, USB-C/Type-C &amp; Wireless Fast Charging, 2500mWh AA / 600mWh AAA, Pack of 8, Up to 1500 Recharge Cycles</t>
  </si>
  <si>
    <r>
      <rPr>
        <sz val="11"/>
        <color theme="2" tint="-0.749992370372631"/>
        <rFont val="Times New Roman"/>
        <family val="1"/>
      </rPr>
      <t>Connectivity</t>
    </r>
    <r>
      <rPr>
        <sz val="11"/>
        <rFont val="Times New Roman"/>
        <family val="1"/>
      </rPr>
      <t>- USB 2.0 High Speed,WiFi Direct, Ethernet</t>
    </r>
  </si>
  <si>
    <r>
      <t xml:space="preserve"> INK Bottle - Epson</t>
    </r>
    <r>
      <rPr>
        <sz val="8"/>
        <rFont val="Times New Roman"/>
        <family val="1"/>
      </rPr>
      <t xml:space="preserve"> [L130, L1300, L1455]</t>
    </r>
  </si>
  <si>
    <r>
      <t xml:space="preserve"> INK Bottle - Epson</t>
    </r>
    <r>
      <rPr>
        <sz val="8"/>
        <rFont val="Times New Roman"/>
        <family val="1"/>
      </rPr>
      <t xml:space="preserve"> [L800 ,L805 ]</t>
    </r>
  </si>
  <si>
    <r>
      <t xml:space="preserve"> INK Bottle - Epson </t>
    </r>
    <r>
      <rPr>
        <sz val="8"/>
        <rFont val="Times New Roman"/>
        <family val="1"/>
      </rPr>
      <t>[M100/ M105/ M200/ M205/ L605/ L655/L1455]</t>
    </r>
  </si>
  <si>
    <r>
      <t xml:space="preserve"> INK Bottle - Epson </t>
    </r>
    <r>
      <rPr>
        <sz val="8"/>
        <rFont val="Times New Roman"/>
        <family val="1"/>
      </rPr>
      <t>[M1100, M1120, M1140, M1170, M1180, M2110, M2120, M2140, M2170, M3140, M3170, M3180]</t>
    </r>
  </si>
  <si>
    <r>
      <t xml:space="preserve"> INK Bottle - Epson </t>
    </r>
    <r>
      <rPr>
        <sz val="8"/>
        <rFont val="Times New Roman"/>
        <family val="1"/>
      </rPr>
      <t>[L3110, L3100, L3101, L3115, L3116, L3150, L3151, L3152, L3156, L3250, L3256, L3210, L3215, L3216 L1110, L5190]</t>
    </r>
  </si>
  <si>
    <r>
      <t xml:space="preserve"> INK Bottle - Epson </t>
    </r>
    <r>
      <rPr>
        <sz val="8"/>
        <rFont val="Times New Roman"/>
        <family val="1"/>
      </rPr>
      <t>[L4150 / L4160 / L6160 / L6170 / L6190]</t>
    </r>
  </si>
  <si>
    <t xml:space="preserve">Prama  IP Camera with Audio Outdoor 2MP IR Bullet Network Camera </t>
  </si>
  <si>
    <t>TP-Link TL-SG1005P</t>
  </si>
  <si>
    <t>5 Port Unmanaged PoE Switch</t>
  </si>
  <si>
    <t>5  10/100/1000  Gigabit PoE ports with 230 W power budget</t>
  </si>
  <si>
    <t>Un Managed Gigabit Switch (16 Ports)</t>
  </si>
  <si>
    <t>16-Port Gigabit GREENnet Switch</t>
  </si>
  <si>
    <r>
      <t xml:space="preserve">CAT6 UTP Armored 305M  </t>
    </r>
    <r>
      <rPr>
        <b/>
        <sz val="12"/>
        <color theme="2" tint="-0.749992370372631"/>
        <rFont val="Times New Roman"/>
        <family val="1"/>
      </rPr>
      <t>NCB-C6UBLKR-305-A</t>
    </r>
    <r>
      <rPr>
        <sz val="12"/>
        <color theme="2" tint="-0.749992370372631"/>
        <rFont val="Times New Roman"/>
        <family val="1"/>
      </rPr>
      <t xml:space="preserve">
Cat6 UTP 23AWG Twisted Pair Armored Cable:305M
Enhanced performance cable for transmission of high speed data, digital and analogue voice and video (RGB) signals on LANs. Supports Gigabit Ethernet (1000 baseT) standard. Operates at bandwidth of 250 MHz. This cable well exceeds the requirements of TIA/EIA-568-C.2.</t>
    </r>
  </si>
  <si>
    <r>
      <t xml:space="preserve">CAT6 UTP 23AWG Solid:305M </t>
    </r>
    <r>
      <rPr>
        <b/>
        <sz val="12"/>
        <color theme="2" tint="-0.749992370372631"/>
        <rFont val="Times New Roman"/>
        <family val="1"/>
      </rPr>
      <t>NCB-C6UGRYR-305</t>
    </r>
    <r>
      <rPr>
        <sz val="12"/>
        <color theme="2" tint="-0.749992370372631"/>
        <rFont val="Times New Roman"/>
        <family val="1"/>
      </rPr>
      <t xml:space="preserve">
CAT6 UTP Cable supports Gigabit Ethernet (1000 Base-T) standard. Operates at a bandwidth up to 250 Mhz.  This cable well exceeds the requirements of TIA/EIA-568.C.2 Category 6 ISO/IEC Class E</t>
    </r>
  </si>
  <si>
    <r>
      <t xml:space="preserve">Fiber Cable 12 Core Full Armada SM  (Per Mtr)- </t>
    </r>
    <r>
      <rPr>
        <b/>
        <sz val="12"/>
        <color theme="2" tint="-0.749992370372631"/>
        <rFont val="Times New Roman"/>
        <family val="1"/>
      </rPr>
      <t>NCB-FS09O-AUHD-12</t>
    </r>
  </si>
  <si>
    <r>
      <t xml:space="preserve">LIU 24 Port Unloaded SM NLU-FXXUXXR-24 + </t>
    </r>
    <r>
      <rPr>
        <b/>
        <sz val="12"/>
        <color theme="2" tint="-0.749992370372631"/>
        <rFont val="Times New Roman"/>
        <family val="1"/>
      </rPr>
      <t>NPL-FXDSC-12 x 2</t>
    </r>
  </si>
  <si>
    <r>
      <t xml:space="preserve">Pig Tail SC SM type  </t>
    </r>
    <r>
      <rPr>
        <b/>
        <sz val="12"/>
        <color theme="2" tint="-0.749992370372631"/>
        <rFont val="Times New Roman"/>
        <family val="1"/>
      </rPr>
      <t>NCB-FS09S-SC1</t>
    </r>
  </si>
  <si>
    <r>
      <t>SC Adaptors SM Duplex</t>
    </r>
    <r>
      <rPr>
        <b/>
        <sz val="12"/>
        <color theme="2" tint="-0.749992370372631"/>
        <rFont val="Times New Roman"/>
        <family val="1"/>
      </rPr>
      <t xml:space="preserve"> NAD-FSDSCSC</t>
    </r>
  </si>
  <si>
    <r>
      <t xml:space="preserve">1000Base-LX Single Mode SFP transceiver, 10Kms  </t>
    </r>
    <r>
      <rPr>
        <b/>
        <sz val="12"/>
        <color rgb="FF000000"/>
        <rFont val="Times New Roman"/>
        <family val="1"/>
      </rPr>
      <t>DEM-310GT/TW</t>
    </r>
  </si>
  <si>
    <r>
      <t>SFP With Media Converter SM</t>
    </r>
    <r>
      <rPr>
        <b/>
        <sz val="12"/>
        <color theme="2" tint="-0.749992370372631"/>
        <rFont val="Times New Roman"/>
        <family val="1"/>
      </rPr>
      <t xml:space="preserve"> Dfe 855s-15i -</t>
    </r>
  </si>
  <si>
    <r>
      <t xml:space="preserve">Fiber Patch Cable, SM, LC-SC Duplex, 1m  </t>
    </r>
    <r>
      <rPr>
        <b/>
        <sz val="12"/>
        <color rgb="FF000000"/>
        <rFont val="Times New Roman"/>
        <family val="1"/>
      </rPr>
      <t>NCB-FS09D-LCSC-1</t>
    </r>
  </si>
  <si>
    <r>
      <t xml:space="preserve">Fiber Patch Cable, SM, SC-LC Duplex, 1m  </t>
    </r>
    <r>
      <rPr>
        <b/>
        <sz val="12"/>
        <color rgb="FF000000"/>
        <rFont val="Times New Roman"/>
        <family val="1"/>
      </rPr>
      <t>NCB-FS09D-SCSC-1</t>
    </r>
  </si>
  <si>
    <r>
      <t xml:space="preserve">Fiber Patch Cable, SM, LC-LC Duplex, 1m </t>
    </r>
    <r>
      <rPr>
        <b/>
        <sz val="12"/>
        <color rgb="FF000000"/>
        <rFont val="Times New Roman"/>
        <family val="1"/>
      </rPr>
      <t>NCB-FS09D-LCLC-1</t>
    </r>
  </si>
  <si>
    <r>
      <t xml:space="preserve">SM SC Pigtail Simplex, 1m  </t>
    </r>
    <r>
      <rPr>
        <b/>
        <sz val="12"/>
        <color rgb="FF000000"/>
        <rFont val="Times New Roman"/>
        <family val="1"/>
      </rPr>
      <t>NCB-FS09S-SC1</t>
    </r>
  </si>
  <si>
    <r>
      <t xml:space="preserve">Fiber Adaptor SC SM Duplex  </t>
    </r>
    <r>
      <rPr>
        <b/>
        <sz val="12"/>
        <color rgb="FF000000"/>
        <rFont val="Times New Roman"/>
        <family val="1"/>
      </rPr>
      <t>NCB-FS09S-SC1</t>
    </r>
  </si>
  <si>
    <r>
      <t xml:space="preserve">Fiber Optic LIU, 24 Ports (12 SC Duplex), SM, 1U Rack Mount- </t>
    </r>
    <r>
      <rPr>
        <b/>
        <sz val="12"/>
        <color rgb="FF000000"/>
        <rFont val="Times New Roman"/>
        <family val="1"/>
      </rPr>
      <t>NLU-FSDLSCR-24</t>
    </r>
  </si>
  <si>
    <r>
      <t>1000Base-LX Single Mode SFP transceiver, 10Kms (1G)-</t>
    </r>
    <r>
      <rPr>
        <b/>
        <sz val="12"/>
        <color rgb="FF000000"/>
        <rFont val="Times New Roman"/>
        <family val="1"/>
      </rPr>
      <t xml:space="preserve"> DEM-310GT/ TW</t>
    </r>
  </si>
  <si>
    <t>DIGISOL 10GE L3 Switch with 100G QSFP28 Uplinks                                                                      
Key Features:-
• 24*1/10G SFP+ and 2*40/100G QSFP28 slots
• Supports VSS stacking
• Standard 19-inch rack-mount
• Dual Redundant AC power supplies (HotSwap)
• Supports ERPS ring technology
• 1+3 redundant fans</t>
  </si>
  <si>
    <t>TR Box 1M with Face Plate Single  Module and Key stone Jack Cat 6 Single with UTP Module</t>
  </si>
  <si>
    <t>RJ45 Crimping Tool</t>
  </si>
  <si>
    <t>Punching Key stone Jack Cat 6 UTP Module</t>
  </si>
  <si>
    <t>Standard Crimping Tool</t>
  </si>
  <si>
    <t>Standard Punching Tool</t>
  </si>
  <si>
    <t>Network Cable Tester, Multifunctional Cable Length Tester for The CAT5, CAT6, LAN Cable Finder and POE Tester</t>
  </si>
  <si>
    <t>Standard Network Cable Tester</t>
  </si>
  <si>
    <t>Wireless Type-C to HDMI Screen Casting Adapter 4K@50Hz, Type-C Input, Plug &amp; Play,10m Range, Simultaneous PD Charging, Cast Video &amp; Audio from Laptop/Tablet to TV/Projector/Monitor</t>
  </si>
  <si>
    <t>Wireless HDMI Transmitter and receiver</t>
  </si>
  <si>
    <r>
      <t>10GBASE-LR SM SFP+ Transceiver, 10KM   (10G)</t>
    </r>
    <r>
      <rPr>
        <b/>
        <sz val="12"/>
        <color rgb="FF000000"/>
        <rFont val="Times New Roman"/>
        <family val="1"/>
      </rPr>
      <t>- DEM-310GT/TW</t>
    </r>
    <r>
      <rPr>
        <sz val="12"/>
        <color rgb="FF000000"/>
        <rFont val="Times New Roman"/>
        <family val="1"/>
      </rPr>
      <t xml:space="preserve">   </t>
    </r>
  </si>
  <si>
    <r>
      <rPr>
        <b/>
        <sz val="12"/>
        <rFont val="Times New Roman"/>
        <family val="1"/>
      </rPr>
      <t>Digital Metering and Fault Indications</t>
    </r>
    <r>
      <rPr>
        <sz val="12"/>
        <rFont val="Times New Roman"/>
        <family val="1"/>
      </rPr>
      <t xml:space="preserve">- 
Micro controller based Digital Scrolling LCD to Display -
I/P voltage , O/P Voltage, Load Current, Load %, Charging Current, Battery Voltage, % Battery Charge.
</t>
    </r>
    <r>
      <rPr>
        <b/>
        <sz val="12"/>
        <rFont val="Times New Roman"/>
        <family val="1"/>
      </rPr>
      <t xml:space="preserve">Fault indications – </t>
    </r>
    <r>
      <rPr>
        <sz val="12"/>
        <rFont val="Times New Roman"/>
        <family val="1"/>
      </rPr>
      <t>Mains Off, O/p under voltage / over voltage, Battery Low pre-alarm &amp; Trip, DC Over voltage,
Output Overload, I/p under voltage / over voltage
Front display with all the programmabale parameters</t>
    </r>
  </si>
  <si>
    <r>
      <rPr>
        <b/>
        <sz val="12"/>
        <color theme="1"/>
        <rFont val="Times New Roman"/>
        <family val="1"/>
      </rPr>
      <t>Protections-</t>
    </r>
    <r>
      <rPr>
        <sz val="12"/>
        <color theme="1"/>
        <rFont val="Times New Roman"/>
        <family val="1"/>
      </rPr>
      <t>Output Overload, Output short circuit, Battery low trip, DC over voltage, Output under voltage / over voltage,
Input under voltage / over voltage</t>
    </r>
  </si>
  <si>
    <r>
      <rPr>
        <b/>
        <sz val="12"/>
        <color theme="2" tint="-0.89999084444715716"/>
        <rFont val="Times New Roman"/>
        <family val="1"/>
      </rPr>
      <t>AC Input</t>
    </r>
    <r>
      <rPr>
        <sz val="12"/>
        <color theme="2" tint="-0.89999084444715716"/>
        <rFont val="Times New Roman"/>
        <family val="1"/>
      </rPr>
      <t xml:space="preserve">
Input voltage - 230VAC (170 - 280 VAC)
Input Power factor- 0.9 to Unity*
DG Set Compatibl- Yes
DC CHARGER
Rectifier- IGBT based PFC Type</t>
    </r>
  </si>
  <si>
    <r>
      <rPr>
        <b/>
        <sz val="12"/>
        <color theme="2" tint="-0.89999084444715716"/>
        <rFont val="Times New Roman"/>
        <family val="1"/>
      </rPr>
      <t>AC OUTPUT</t>
    </r>
    <r>
      <rPr>
        <sz val="12"/>
        <color theme="2" tint="-0.89999084444715716"/>
        <rFont val="Times New Roman"/>
        <family val="1"/>
      </rPr>
      <t xml:space="preserve">
Technology- IGBT Based Double Conversion PWM Inverter using Micro Controller
Output voltage- 230 VAC +/- 1 %
Output Frequency- 50 Hz +/- 0.5 %
Output Power factor- 0.8 to 1 lag
Output waveform- PWM Sine wave
Cold Start Facility- Yes
Galvanic Isolation- Inbuilt Galvanic Isolation Transformer Provided as a part of design
Harmonic Distortion- Less than 3 % on Linear Load
Transient Recovery- .+ 4 % from 0 to Full load and corrected within 60 msec.
Inverter Efficiency- &gt; 90 % Depending on DC voltage of the UPS
Overload Capacity- 130% overload for 30sec</t>
    </r>
  </si>
  <si>
    <r>
      <rPr>
        <b/>
        <sz val="12"/>
        <color theme="1"/>
        <rFont val="Times New Roman"/>
        <family val="1"/>
      </rPr>
      <t>AC Input</t>
    </r>
    <r>
      <rPr>
        <sz val="12"/>
        <color theme="1"/>
        <rFont val="Times New Roman"/>
        <family val="1"/>
      </rPr>
      <t xml:space="preserve">
Input voltage - 230VAC (170 - 280 VAC)
Input Power factor- 0.9 to Unity*
DG Set Compatibl- Yes
DC CHARGER
Rectifier- IGBT based PFC Type</t>
    </r>
  </si>
  <si>
    <r>
      <rPr>
        <b/>
        <sz val="12"/>
        <color theme="1"/>
        <rFont val="Times New Roman"/>
        <family val="1"/>
      </rPr>
      <t>AC OUTPUT</t>
    </r>
    <r>
      <rPr>
        <sz val="12"/>
        <color theme="1"/>
        <rFont val="Times New Roman"/>
        <family val="1"/>
      </rPr>
      <t xml:space="preserve">
Technology- IGBT Based Double Conversion PWM Inverter using Micro Controller
Output voltage- 230 VAC +/- 1 %
Output Frequency- 50 Hz +/- 0.5 %
Output Power factor- 0.8 to 1 lag
Output waveform- PWM Sine wave
Cold Start Facility- Yes
Galvanic Isolation- Inbuilt Galvanic Isolation Transformer Provided as a part of design
Harmonic Distortion- Less than 3 % on Linear Load
Transient Recovery- .+ 4 % from 0 to Full load and corrected within 60 msec.
Inverter Efficiency- &gt; 90 % Depending on DC voltage of the UPS
Overload Capacity- 130% overload for 30sec</t>
    </r>
  </si>
  <si>
    <r>
      <rPr>
        <b/>
        <sz val="12"/>
        <color theme="1"/>
        <rFont val="Times New Roman"/>
        <family val="1"/>
      </rPr>
      <t>INDICATIONS &amp; ALARMS</t>
    </r>
    <r>
      <rPr>
        <sz val="12"/>
        <color theme="1"/>
        <rFont val="Times New Roman"/>
        <family val="1"/>
      </rPr>
      <t xml:space="preserve">
Indications- Mains on, Inverter On, Battery Low, Over Load, Output Under Voltage, Output Over Voltage, DC Over Voltage
Audible Alarm- Intermittent beep for 30 sec. On mains fail. Battery low pre-alarm at 80 % of Battery discharge. Intermittent
Beep for all other Trip Conditions</t>
    </r>
  </si>
  <si>
    <r>
      <t xml:space="preserve">Antivirus Quickheal </t>
    </r>
    <r>
      <rPr>
        <b/>
        <sz val="12"/>
        <color theme="1"/>
        <rFont val="Times New Roman"/>
        <family val="1"/>
      </rPr>
      <t xml:space="preserve">Total Security </t>
    </r>
    <r>
      <rPr>
        <sz val="12"/>
        <color theme="1"/>
        <rFont val="Times New Roman"/>
        <family val="1"/>
      </rPr>
      <t>adminconsol Per User-3 Yrs</t>
    </r>
  </si>
  <si>
    <t>Windows 11 Pro</t>
  </si>
  <si>
    <t>55” IFP 4K Resolution /EDLA Certified Google Play Store Official Google 
Services / Android 16 OS / 8GB DDR5 RAM /128GB / Octacore (8Core) 
Processor- CPU/GPU- A72x4 + A53x4 |G52 MC3/ NPU: 6 TOPS AI Engine / 
20W*2 Speakers / 4-in-1 Type-C 15W PD/ Split Screen Option / Memory 
Card Slot / Built-in Wi-Fi Bluetooth / Touch Accuracy 1.5mm / 40 Touch 
Tech -Precision IR Tech with Zero Bonding Technology / Less Power 
Consumption Model / 3.2mm hard glass 9 H Tempered unbreakable / 50000  hrs life/ Power Consumption- 104W</t>
  </si>
  <si>
    <t>BenQ Interactive 4K Touch Panel- 55"</t>
  </si>
  <si>
    <t>D-Link DIR-615 Wi-fi Ethernet-N300 Single_band 300Mbps Router, Mobile App Support, Router | AP | Repeater | Client Modes(Black)</t>
  </si>
  <si>
    <t>D-Link Wireless Router</t>
  </si>
  <si>
    <t>SUB: Tender ref: RIT/ CCF/2026-27 /</t>
  </si>
  <si>
    <t>No Technical Deviation is Allowed /  If any deviation attach separate sheet and give reason for deviation</t>
  </si>
  <si>
    <t xml:space="preserve">8GB  DDR3 Non-ECC Memory </t>
  </si>
  <si>
    <t xml:space="preserve">8GB  DDR4 Non-ECC Memory </t>
  </si>
  <si>
    <t>For MIC and other equipments</t>
  </si>
  <si>
    <t xml:space="preserve"> VGA CONVERTER</t>
  </si>
  <si>
    <t>While preparing a quotation make a column which shows Rate per unit inclusive of GST and next column which shows rate as per quantity mentioned in quotation inclusive of GST</t>
  </si>
  <si>
    <t>Last date of submission of sealed quotations: 22-10-2026 , upto 5:00 PM</t>
  </si>
  <si>
    <t>Copy of Manufacturer Authorization Form (MAF) from OEM's of specific make for this Tender. MAF reqired In the Name of " The Director RAJARAMBAPU INSTITUTE OF TECHNOLOGY, ISLAMPUR."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</si>
</sst>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 #,##0.00_ ;_ * \-#,##0.00_ ;_ * &quot;-&quot;??_ ;_ @_ "/>
    <numFmt numFmtId="164" formatCode="_(* #,##0_);_(* \(#,##0\);_(* &quot;-&quot;??_);_(@_)"/>
    <numFmt numFmtId="165" formatCode="_ * #,##0_ ;_ * \-#,##0_ ;_ * &quot;-&quot;??_ ;_ @_ "/>
    <numFmt numFmtId="166" formatCode="0.0"/>
  </numFmts>
  <fonts count="55" x14ac:knownFonts="1">
    <font>
      <sz val="11"/>
      <color theme="1"/>
      <name val="Calibri"/>
      <family val="2"/>
      <scheme val="minor"/>
    </font>
    <font>
      <sz val="9"/>
      <name val="Arial"/>
      <family val="2"/>
    </font>
    <font>
      <b/>
      <sz val="12"/>
      <name val="Arial"/>
      <family val="2"/>
    </font>
    <font>
      <sz val="11"/>
      <name val="Arial"/>
      <family val="2"/>
    </font>
    <font>
      <b/>
      <sz val="11"/>
      <name val="Arial"/>
      <family val="2"/>
    </font>
    <font>
      <b/>
      <sz val="14"/>
      <name val="Arial"/>
      <family val="2"/>
    </font>
    <font>
      <b/>
      <sz val="9"/>
      <name val="Arial"/>
      <family val="2"/>
    </font>
    <font>
      <b/>
      <sz val="10"/>
      <name val="Arial"/>
      <family val="2"/>
    </font>
    <font>
      <sz val="9"/>
      <color theme="2" tint="-0.749992370372631"/>
      <name val="Arial"/>
      <family val="2"/>
    </font>
    <font>
      <sz val="10"/>
      <name val="Arial"/>
      <family val="2"/>
    </font>
    <font>
      <sz val="11"/>
      <color theme="1"/>
      <name val="Arial"/>
      <family val="2"/>
    </font>
    <font>
      <sz val="10"/>
      <color theme="2" tint="-0.749992370372631"/>
      <name val="Calibri"/>
      <family val="2"/>
      <scheme val="minor"/>
    </font>
    <font>
      <b/>
      <sz val="10"/>
      <name val="Calibri"/>
      <family val="2"/>
      <scheme val="minor"/>
    </font>
    <font>
      <b/>
      <sz val="10"/>
      <color theme="2" tint="-0.749992370372631"/>
      <name val="Calibri"/>
      <family val="2"/>
      <scheme val="minor"/>
    </font>
    <font>
      <b/>
      <sz val="11"/>
      <color theme="0"/>
      <name val="Calibri"/>
      <family val="2"/>
      <scheme val="minor"/>
    </font>
    <font>
      <sz val="12"/>
      <color theme="1"/>
      <name val="Calibri"/>
      <family val="2"/>
      <scheme val="minor"/>
    </font>
    <font>
      <b/>
      <sz val="11"/>
      <name val="Calibri"/>
      <family val="2"/>
      <scheme val="minor"/>
    </font>
    <font>
      <b/>
      <sz val="12"/>
      <color theme="1"/>
      <name val="Calibri"/>
      <family val="2"/>
      <scheme val="minor"/>
    </font>
    <font>
      <sz val="12"/>
      <color theme="0"/>
      <name val="Calibri"/>
      <family val="2"/>
      <scheme val="minor"/>
    </font>
    <font>
      <sz val="11"/>
      <name val="Calibri"/>
      <family val="2"/>
      <scheme val="minor"/>
    </font>
    <font>
      <sz val="14"/>
      <color theme="1"/>
      <name val="Calibri"/>
      <family val="2"/>
      <scheme val="minor"/>
    </font>
    <font>
      <sz val="12"/>
      <name val="Arial"/>
      <family val="2"/>
    </font>
    <font>
      <b/>
      <sz val="14"/>
      <color theme="1"/>
      <name val="Calibri"/>
      <family val="2"/>
      <scheme val="minor"/>
    </font>
    <font>
      <sz val="11"/>
      <color theme="1"/>
      <name val="Calibri"/>
      <family val="2"/>
      <scheme val="minor"/>
    </font>
    <font>
      <b/>
      <sz val="9"/>
      <color theme="1"/>
      <name val="Calibri"/>
      <family val="2"/>
      <scheme val="minor"/>
    </font>
    <font>
      <sz val="13"/>
      <color theme="1"/>
      <name val="Calibri"/>
      <family val="2"/>
      <scheme val="minor"/>
    </font>
    <font>
      <sz val="12"/>
      <color theme="1"/>
      <name val="Times New Roman"/>
      <family val="1"/>
    </font>
    <font>
      <sz val="11"/>
      <color theme="1"/>
      <name val="Times New Roman"/>
      <family val="1"/>
    </font>
    <font>
      <sz val="11"/>
      <color theme="0"/>
      <name val="Times New Roman"/>
      <family val="1"/>
    </font>
    <font>
      <sz val="11"/>
      <name val="Times New Roman"/>
      <family val="1"/>
    </font>
    <font>
      <sz val="12"/>
      <color theme="0"/>
      <name val="Times New Roman"/>
      <family val="1"/>
    </font>
    <font>
      <sz val="12"/>
      <name val="Times New Roman"/>
      <family val="1"/>
    </font>
    <font>
      <sz val="12"/>
      <color rgb="FF0000FF"/>
      <name val="Times New Roman"/>
      <family val="1"/>
    </font>
    <font>
      <b/>
      <sz val="12"/>
      <name val="Times New Roman"/>
      <family val="1"/>
    </font>
    <font>
      <b/>
      <sz val="12"/>
      <color theme="1"/>
      <name val="Times New Roman"/>
      <family val="1"/>
    </font>
    <font>
      <sz val="12"/>
      <color rgb="FF262626"/>
      <name val="Times New Roman"/>
      <family val="1"/>
    </font>
    <font>
      <b/>
      <sz val="12"/>
      <color rgb="FF262626"/>
      <name val="Times New Roman"/>
      <family val="1"/>
    </font>
    <font>
      <b/>
      <sz val="12"/>
      <color theme="0"/>
      <name val="Times New Roman"/>
      <family val="1"/>
    </font>
    <font>
      <sz val="10"/>
      <name val="Times New Roman"/>
      <family val="1"/>
    </font>
    <font>
      <b/>
      <sz val="11"/>
      <color theme="1"/>
      <name val="Times New Roman"/>
      <family val="1"/>
    </font>
    <font>
      <sz val="12"/>
      <color theme="2" tint="-0.89999084444715716"/>
      <name val="Times New Roman"/>
      <family val="1"/>
    </font>
    <font>
      <b/>
      <sz val="12"/>
      <color rgb="FFFF0000"/>
      <name val="Times New Roman"/>
      <family val="1"/>
    </font>
    <font>
      <sz val="12"/>
      <color rgb="FFFF0000"/>
      <name val="Times New Roman"/>
      <family val="1"/>
    </font>
    <font>
      <sz val="11"/>
      <color rgb="FF000000"/>
      <name val="Times New Roman"/>
      <family val="1"/>
    </font>
    <font>
      <sz val="12"/>
      <color rgb="FF000000"/>
      <name val="Times New Roman"/>
      <family val="1"/>
    </font>
    <font>
      <sz val="12"/>
      <color theme="2" tint="-0.749992370372631"/>
      <name val="Times New Roman"/>
      <family val="1"/>
    </font>
    <font>
      <sz val="11"/>
      <color theme="2" tint="-0.749992370372631"/>
      <name val="Times New Roman"/>
      <family val="1"/>
    </font>
    <font>
      <sz val="14"/>
      <color theme="0"/>
      <name val="Times New Roman"/>
      <family val="1"/>
    </font>
    <font>
      <sz val="8"/>
      <name val="Times New Roman"/>
      <family val="1"/>
    </font>
    <font>
      <sz val="10"/>
      <color theme="2" tint="-0.749992370372631"/>
      <name val="Times New Roman"/>
      <family val="1"/>
    </font>
    <font>
      <b/>
      <sz val="12"/>
      <color theme="2" tint="-0.749992370372631"/>
      <name val="Times New Roman"/>
      <family val="1"/>
    </font>
    <font>
      <b/>
      <sz val="12"/>
      <color rgb="FF000000"/>
      <name val="Times New Roman"/>
      <family val="1"/>
    </font>
    <font>
      <sz val="12"/>
      <color rgb="FF0F1111"/>
      <name val="Times New Roman"/>
      <family val="1"/>
    </font>
    <font>
      <sz val="12"/>
      <color rgb="FF1F497D"/>
      <name val="Times New Roman"/>
      <family val="1"/>
    </font>
    <font>
      <b/>
      <sz val="12"/>
      <color theme="2" tint="-0.89999084444715716"/>
      <name val="Times New Roman"/>
      <family val="1"/>
    </font>
  </fonts>
  <fills count="1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rgb="FFFBE4D5"/>
      </patternFill>
    </fill>
    <fill>
      <patternFill patternType="solid">
        <fgColor theme="7"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0"/>
        <bgColor rgb="FFFFFF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9" fillId="0" borderId="0"/>
    <xf numFmtId="43" fontId="23" fillId="0" borderId="0" applyFont="0" applyFill="0" applyBorder="0" applyAlignment="0" applyProtection="0"/>
  </cellStyleXfs>
  <cellXfs count="281">
    <xf numFmtId="0" fontId="0" fillId="0" borderId="0" xfId="0"/>
    <xf numFmtId="0" fontId="3" fillId="3" borderId="0" xfId="0" applyFont="1" applyFill="1"/>
    <xf numFmtId="0" fontId="1" fillId="3" borderId="0" xfId="0" applyFont="1" applyFill="1"/>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3" borderId="0" xfId="0" applyFont="1" applyFill="1" applyAlignment="1">
      <alignment horizontal="center"/>
    </xf>
    <xf numFmtId="0" fontId="3" fillId="3" borderId="0" xfId="0" applyFont="1" applyFill="1" applyAlignment="1">
      <alignment horizontal="center"/>
    </xf>
    <xf numFmtId="0" fontId="4" fillId="3" borderId="0" xfId="0" applyFont="1" applyFill="1"/>
    <xf numFmtId="0" fontId="3" fillId="0" borderId="0" xfId="0" applyFont="1"/>
    <xf numFmtId="0" fontId="9" fillId="0" borderId="0" xfId="0" applyFont="1"/>
    <xf numFmtId="0" fontId="4" fillId="0" borderId="0" xfId="0" applyFont="1" applyAlignment="1">
      <alignment vertical="center"/>
    </xf>
    <xf numFmtId="0" fontId="4" fillId="0" borderId="0" xfId="0" applyFont="1" applyAlignment="1">
      <alignment horizontal="center" vertical="center"/>
    </xf>
    <xf numFmtId="0" fontId="11" fillId="0" borderId="1" xfId="0" applyFont="1" applyBorder="1" applyAlignment="1">
      <alignment horizontal="left" vertical="center" wrapText="1"/>
    </xf>
    <xf numFmtId="0" fontId="1" fillId="0" borderId="0" xfId="0" applyFont="1"/>
    <xf numFmtId="0" fontId="12" fillId="0" borderId="1" xfId="0" applyFont="1" applyBorder="1" applyAlignment="1">
      <alignment horizontal="left" vertical="center" wrapText="1"/>
    </xf>
    <xf numFmtId="0" fontId="12" fillId="0" borderId="4" xfId="0" applyFont="1" applyBorder="1"/>
    <xf numFmtId="0" fontId="11" fillId="0" borderId="1" xfId="0" applyFont="1" applyBorder="1" applyAlignment="1">
      <alignment wrapText="1"/>
    </xf>
    <xf numFmtId="0" fontId="12" fillId="0" borderId="1" xfId="0" applyFont="1" applyBorder="1"/>
    <xf numFmtId="0" fontId="11" fillId="0" borderId="1" xfId="0" applyFont="1" applyBorder="1" applyAlignment="1">
      <alignment horizontal="left" vertical="top" wrapText="1"/>
    </xf>
    <xf numFmtId="0" fontId="11" fillId="0" borderId="1" xfId="0" applyFont="1" applyBorder="1" applyAlignment="1">
      <alignment horizontal="left" vertical="center"/>
    </xf>
    <xf numFmtId="0" fontId="11" fillId="0" borderId="1" xfId="0" applyFont="1" applyBorder="1" applyAlignment="1">
      <alignment horizontal="left" vertical="top"/>
    </xf>
    <xf numFmtId="0" fontId="14"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5" fillId="0" borderId="0" xfId="0" applyFont="1"/>
    <xf numFmtId="0" fontId="18" fillId="4" borderId="1" xfId="0" applyFont="1" applyFill="1" applyBorder="1" applyAlignment="1">
      <alignment horizontal="center" vertical="center"/>
    </xf>
    <xf numFmtId="0" fontId="5" fillId="5" borderId="1" xfId="0" applyFont="1" applyFill="1" applyBorder="1" applyAlignment="1">
      <alignment vertical="center"/>
    </xf>
    <xf numFmtId="0" fontId="5" fillId="5" borderId="1" xfId="0" applyFont="1" applyFill="1" applyBorder="1" applyAlignment="1">
      <alignment horizontal="center" vertical="center"/>
    </xf>
    <xf numFmtId="0" fontId="15" fillId="0" borderId="0" xfId="0" applyFont="1" applyAlignment="1">
      <alignment horizontal="center" vertical="center"/>
    </xf>
    <xf numFmtId="0" fontId="10" fillId="3" borderId="0" xfId="0" applyFont="1" applyFill="1"/>
    <xf numFmtId="0" fontId="1" fillId="0" borderId="0" xfId="0" applyFont="1" applyAlignment="1">
      <alignment horizontal="center"/>
    </xf>
    <xf numFmtId="0" fontId="0" fillId="0" borderId="0" xfId="0" applyAlignment="1">
      <alignment horizontal="center" vertical="center"/>
    </xf>
    <xf numFmtId="0" fontId="19" fillId="0" borderId="0" xfId="0" applyFont="1"/>
    <xf numFmtId="0" fontId="20" fillId="0" borderId="0" xfId="0" applyFont="1"/>
    <xf numFmtId="165" fontId="0" fillId="0" borderId="0" xfId="0" applyNumberFormat="1"/>
    <xf numFmtId="0" fontId="15" fillId="0" borderId="0" xfId="0" applyFont="1" applyAlignment="1">
      <alignment horizontal="right"/>
    </xf>
    <xf numFmtId="0" fontId="24" fillId="0" borderId="0" xfId="0" applyFont="1" applyAlignment="1">
      <alignment horizontal="right"/>
    </xf>
    <xf numFmtId="0" fontId="22" fillId="0" borderId="0" xfId="0" applyFont="1"/>
    <xf numFmtId="0" fontId="24" fillId="0" borderId="0" xfId="0" applyFont="1"/>
    <xf numFmtId="0" fontId="21" fillId="3" borderId="0" xfId="0" applyFont="1" applyFill="1" applyAlignment="1">
      <alignment horizontal="center" vertical="center"/>
    </xf>
    <xf numFmtId="0" fontId="19" fillId="0" borderId="0" xfId="0" applyFont="1" applyAlignment="1">
      <alignment horizontal="center" vertical="center"/>
    </xf>
    <xf numFmtId="0" fontId="15" fillId="0" borderId="1" xfId="0" applyFont="1" applyBorder="1" applyAlignment="1">
      <alignment horizontal="center" vertical="center"/>
    </xf>
    <xf numFmtId="0" fontId="27" fillId="0" borderId="0" xfId="0" applyFont="1"/>
    <xf numFmtId="0" fontId="28" fillId="4" borderId="1" xfId="0" applyFont="1" applyFill="1" applyBorder="1" applyAlignment="1">
      <alignment horizontal="center" vertical="center"/>
    </xf>
    <xf numFmtId="0" fontId="28" fillId="4"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0" xfId="0" applyFont="1"/>
    <xf numFmtId="0" fontId="30" fillId="4" borderId="1" xfId="0" applyFont="1" applyFill="1" applyBorder="1" applyAlignment="1">
      <alignment horizontal="center" vertical="center"/>
    </xf>
    <xf numFmtId="0" fontId="30" fillId="4" borderId="1" xfId="0" applyFont="1" applyFill="1" applyBorder="1" applyAlignment="1">
      <alignment horizontal="center" vertical="center" wrapText="1"/>
    </xf>
    <xf numFmtId="0" fontId="31" fillId="0" borderId="1" xfId="0" applyFont="1" applyBorder="1" applyAlignment="1">
      <alignment horizontal="left" vertical="center" wrapText="1"/>
    </xf>
    <xf numFmtId="0" fontId="26" fillId="0" borderId="0" xfId="0" applyFont="1" applyAlignment="1">
      <alignment wrapText="1"/>
    </xf>
    <xf numFmtId="0" fontId="32" fillId="0" borderId="0" xfId="0" applyFont="1"/>
    <xf numFmtId="165" fontId="26" fillId="0" borderId="0" xfId="0" applyNumberFormat="1" applyFont="1"/>
    <xf numFmtId="0" fontId="31" fillId="3" borderId="1" xfId="0" applyFont="1" applyFill="1" applyBorder="1" applyAlignment="1">
      <alignment horizontal="left" vertical="center" wrapText="1"/>
    </xf>
    <xf numFmtId="0" fontId="26" fillId="0" borderId="1" xfId="0" applyFont="1" applyBorder="1" applyAlignment="1">
      <alignment horizontal="left" vertical="center" wrapText="1"/>
    </xf>
    <xf numFmtId="0" fontId="33" fillId="0" borderId="1" xfId="0" applyFont="1" applyBorder="1" applyAlignment="1">
      <alignment horizontal="left" vertical="center" wrapText="1"/>
    </xf>
    <xf numFmtId="0" fontId="31" fillId="9" borderId="1" xfId="0" applyFont="1" applyFill="1" applyBorder="1" applyAlignment="1">
      <alignment horizontal="left" vertical="center" wrapText="1"/>
    </xf>
    <xf numFmtId="43" fontId="26" fillId="0" borderId="0" xfId="0" applyNumberFormat="1" applyFont="1"/>
    <xf numFmtId="9" fontId="26" fillId="0" borderId="0" xfId="0" applyNumberFormat="1" applyFont="1"/>
    <xf numFmtId="0" fontId="26" fillId="0" borderId="0" xfId="0" applyFont="1" applyAlignment="1">
      <alignment vertical="center"/>
    </xf>
    <xf numFmtId="0" fontId="26" fillId="5" borderId="1" xfId="0" applyFont="1" applyFill="1" applyBorder="1" applyAlignment="1">
      <alignment horizontal="center" vertical="center"/>
    </xf>
    <xf numFmtId="0" fontId="26" fillId="0" borderId="1" xfId="0" applyFont="1" applyBorder="1" applyAlignment="1">
      <alignment wrapText="1"/>
    </xf>
    <xf numFmtId="0" fontId="35" fillId="0" borderId="1" xfId="0" applyFont="1" applyBorder="1" applyAlignment="1">
      <alignment vertical="center" wrapText="1"/>
    </xf>
    <xf numFmtId="0" fontId="37" fillId="4" borderId="1" xfId="0" applyFont="1" applyFill="1" applyBorder="1" applyAlignment="1">
      <alignment horizontal="center" vertical="center"/>
    </xf>
    <xf numFmtId="0" fontId="37" fillId="4" borderId="1" xfId="0" applyFont="1" applyFill="1" applyBorder="1" applyAlignment="1">
      <alignment horizontal="center" vertical="center" wrapText="1"/>
    </xf>
    <xf numFmtId="0" fontId="34" fillId="0" borderId="1" xfId="0" applyFont="1" applyBorder="1" applyAlignment="1">
      <alignment horizontal="center" vertical="center"/>
    </xf>
    <xf numFmtId="0" fontId="34" fillId="0" borderId="1" xfId="0" applyFont="1" applyBorder="1" applyAlignment="1">
      <alignment horizontal="center" vertical="center" wrapText="1"/>
    </xf>
    <xf numFmtId="0" fontId="26" fillId="0" borderId="0" xfId="0" applyFont="1" applyAlignment="1">
      <alignment horizontal="right"/>
    </xf>
    <xf numFmtId="0" fontId="27" fillId="0" borderId="1" xfId="0" applyFont="1" applyBorder="1" applyAlignment="1">
      <alignment vertical="center"/>
    </xf>
    <xf numFmtId="0" fontId="27" fillId="0" borderId="1" xfId="0" applyFont="1" applyBorder="1" applyAlignment="1">
      <alignment wrapText="1"/>
    </xf>
    <xf numFmtId="0" fontId="31" fillId="0" borderId="1" xfId="0" applyFont="1" applyBorder="1" applyAlignment="1">
      <alignment vertical="center" wrapText="1"/>
    </xf>
    <xf numFmtId="0" fontId="33" fillId="0" borderId="1" xfId="0" applyFont="1" applyBorder="1" applyAlignment="1">
      <alignment vertical="center" wrapText="1"/>
    </xf>
    <xf numFmtId="0" fontId="33" fillId="0" borderId="1" xfId="0" applyFont="1" applyBorder="1" applyAlignment="1">
      <alignment vertical="center"/>
    </xf>
    <xf numFmtId="0" fontId="26" fillId="0" borderId="1" xfId="0" applyFont="1" applyBorder="1" applyAlignment="1">
      <alignment vertical="center"/>
    </xf>
    <xf numFmtId="0" fontId="31" fillId="0" borderId="1" xfId="0" applyFont="1" applyBorder="1" applyAlignment="1">
      <alignment vertical="center"/>
    </xf>
    <xf numFmtId="0" fontId="33" fillId="9" borderId="1" xfId="0" applyFont="1" applyFill="1" applyBorder="1" applyAlignment="1">
      <alignment wrapText="1"/>
    </xf>
    <xf numFmtId="0" fontId="31" fillId="0" borderId="1" xfId="0" applyFont="1" applyBorder="1"/>
    <xf numFmtId="0" fontId="31" fillId="0" borderId="1" xfId="0" applyFont="1" applyBorder="1" applyAlignment="1">
      <alignment wrapText="1"/>
    </xf>
    <xf numFmtId="0" fontId="31" fillId="0" borderId="2" xfId="0" applyFont="1" applyBorder="1" applyAlignment="1">
      <alignment vertical="center"/>
    </xf>
    <xf numFmtId="0" fontId="26" fillId="0" borderId="0" xfId="0" applyFont="1" applyAlignment="1">
      <alignment horizontal="center" vertical="center" wrapText="1"/>
    </xf>
    <xf numFmtId="0" fontId="26" fillId="0" borderId="0" xfId="0" applyFont="1" applyAlignment="1">
      <alignment vertical="center" wrapText="1"/>
    </xf>
    <xf numFmtId="0" fontId="33" fillId="0" borderId="8" xfId="0" applyFont="1" applyBorder="1" applyAlignment="1">
      <alignment horizontal="center" vertical="center" wrapText="1"/>
    </xf>
    <xf numFmtId="165" fontId="26" fillId="0" borderId="0" xfId="0" applyNumberFormat="1" applyFont="1" applyAlignment="1">
      <alignment vertical="center"/>
    </xf>
    <xf numFmtId="0" fontId="31" fillId="0" borderId="1" xfId="0" applyFont="1" applyBorder="1" applyAlignment="1">
      <alignment horizontal="left" vertical="top"/>
    </xf>
    <xf numFmtId="0" fontId="41" fillId="0" borderId="1" xfId="0" applyFont="1" applyBorder="1" applyAlignment="1">
      <alignment vertical="center"/>
    </xf>
    <xf numFmtId="0" fontId="26" fillId="0" borderId="1" xfId="0" applyFont="1" applyBorder="1" applyAlignment="1">
      <alignment vertical="center" wrapText="1"/>
    </xf>
    <xf numFmtId="0" fontId="34" fillId="0" borderId="7" xfId="0" applyFont="1" applyBorder="1" applyAlignment="1">
      <alignment horizontal="center" vertical="center"/>
    </xf>
    <xf numFmtId="0" fontId="26" fillId="0" borderId="7" xfId="0" applyFont="1" applyBorder="1" applyAlignment="1">
      <alignment vertical="center"/>
    </xf>
    <xf numFmtId="0" fontId="26" fillId="0" borderId="7" xfId="0" applyFont="1" applyBorder="1" applyAlignment="1">
      <alignment vertical="center" wrapText="1"/>
    </xf>
    <xf numFmtId="0" fontId="39" fillId="0" borderId="1" xfId="0" applyFont="1" applyBorder="1" applyAlignment="1">
      <alignment horizontal="center" vertical="center"/>
    </xf>
    <xf numFmtId="0" fontId="27" fillId="0" borderId="1" xfId="0" applyFont="1" applyBorder="1" applyAlignment="1">
      <alignment vertical="center" wrapText="1"/>
    </xf>
    <xf numFmtId="0" fontId="31" fillId="0" borderId="0" xfId="0" applyFont="1" applyAlignment="1">
      <alignment wrapText="1"/>
    </xf>
    <xf numFmtId="0" fontId="33" fillId="0" borderId="1" xfId="0" applyFont="1" applyBorder="1" applyAlignment="1">
      <alignment wrapText="1"/>
    </xf>
    <xf numFmtId="0" fontId="31" fillId="0" borderId="1" xfId="0" applyFont="1" applyBorder="1" applyAlignment="1">
      <alignment horizontal="center" vertical="center" wrapText="1"/>
    </xf>
    <xf numFmtId="165" fontId="26" fillId="0" borderId="0" xfId="2" applyNumberFormat="1" applyFont="1"/>
    <xf numFmtId="0" fontId="43" fillId="0" borderId="1" xfId="0" applyFont="1" applyBorder="1" applyAlignment="1">
      <alignment vertical="center" wrapText="1"/>
    </xf>
    <xf numFmtId="165" fontId="26" fillId="0" borderId="0" xfId="2" applyNumberFormat="1" applyFont="1" applyAlignment="1">
      <alignment vertical="center"/>
    </xf>
    <xf numFmtId="0" fontId="31" fillId="3" borderId="1" xfId="0" applyFont="1" applyFill="1" applyBorder="1" applyAlignment="1">
      <alignment vertical="center" wrapText="1"/>
    </xf>
    <xf numFmtId="0" fontId="26" fillId="0" borderId="1" xfId="0" applyFont="1" applyBorder="1" applyAlignment="1">
      <alignment horizontal="left" vertical="center"/>
    </xf>
    <xf numFmtId="166" fontId="26" fillId="0" borderId="0" xfId="0" applyNumberFormat="1" applyFont="1"/>
    <xf numFmtId="165" fontId="26" fillId="0" borderId="0" xfId="2" applyNumberFormat="1" applyFont="1" applyFill="1"/>
    <xf numFmtId="0" fontId="44" fillId="0" borderId="1" xfId="0" applyFont="1" applyBorder="1" applyAlignment="1">
      <alignment vertical="center" wrapText="1"/>
    </xf>
    <xf numFmtId="0" fontId="31" fillId="0" borderId="4" xfId="0" applyFont="1" applyBorder="1" applyAlignment="1">
      <alignment horizontal="center" vertical="center"/>
    </xf>
    <xf numFmtId="0" fontId="26" fillId="0" borderId="0" xfId="0" applyFont="1" applyAlignment="1">
      <alignment horizontal="center"/>
    </xf>
    <xf numFmtId="0" fontId="26" fillId="0" borderId="0" xfId="0" applyFont="1" applyAlignment="1">
      <alignment horizontal="center" vertical="center"/>
    </xf>
    <xf numFmtId="0" fontId="26" fillId="0" borderId="6" xfId="0" applyFont="1" applyBorder="1" applyAlignment="1">
      <alignment vertical="center"/>
    </xf>
    <xf numFmtId="0" fontId="30" fillId="4" borderId="1" xfId="0" applyFont="1" applyFill="1" applyBorder="1"/>
    <xf numFmtId="0" fontId="40" fillId="0" borderId="1" xfId="0" applyFont="1" applyBorder="1" applyAlignment="1">
      <alignment horizontal="center" vertical="center" wrapText="1"/>
    </xf>
    <xf numFmtId="0" fontId="40" fillId="0" borderId="1" xfId="0" applyFont="1" applyBorder="1" applyAlignment="1">
      <alignment horizontal="center" vertical="center"/>
    </xf>
    <xf numFmtId="0" fontId="45" fillId="0" borderId="1" xfId="0" applyFont="1" applyBorder="1" applyAlignment="1">
      <alignment horizontal="center" vertical="center" wrapText="1"/>
    </xf>
    <xf numFmtId="0" fontId="45" fillId="0" borderId="1" xfId="0" applyFont="1" applyBorder="1" applyAlignment="1">
      <alignment vertical="center" wrapText="1"/>
    </xf>
    <xf numFmtId="165" fontId="15" fillId="0" borderId="0" xfId="2" applyNumberFormat="1" applyFont="1" applyAlignment="1">
      <alignment horizontal="center" vertical="center"/>
    </xf>
    <xf numFmtId="165" fontId="21" fillId="3" borderId="0" xfId="2" applyNumberFormat="1" applyFont="1" applyFill="1" applyAlignment="1">
      <alignment horizontal="center" vertical="center"/>
    </xf>
    <xf numFmtId="0" fontId="46" fillId="0" borderId="1" xfId="0" applyFont="1" applyBorder="1" applyAlignment="1">
      <alignment horizontal="left" vertical="center" wrapText="1"/>
    </xf>
    <xf numFmtId="0" fontId="46" fillId="0" borderId="2" xfId="0" applyFont="1" applyBorder="1" applyAlignment="1">
      <alignment horizontal="left" vertical="center" wrapText="1"/>
    </xf>
    <xf numFmtId="1" fontId="49" fillId="0" borderId="1" xfId="0" applyNumberFormat="1" applyFont="1" applyBorder="1" applyAlignment="1">
      <alignment horizontal="left" vertical="center"/>
    </xf>
    <xf numFmtId="1" fontId="45" fillId="0" borderId="1" xfId="0" applyNumberFormat="1" applyFont="1" applyBorder="1" applyAlignment="1">
      <alignment horizontal="center" vertical="center"/>
    </xf>
    <xf numFmtId="1" fontId="49" fillId="0" borderId="1" xfId="0" applyNumberFormat="1" applyFont="1" applyBorder="1" applyAlignment="1">
      <alignment horizontal="left" vertical="center" wrapText="1"/>
    </xf>
    <xf numFmtId="1" fontId="45" fillId="0" borderId="1" xfId="0" applyNumberFormat="1" applyFont="1" applyBorder="1" applyAlignment="1">
      <alignment horizontal="center" vertical="center" wrapText="1"/>
    </xf>
    <xf numFmtId="1" fontId="38" fillId="0" borderId="1" xfId="0" applyNumberFormat="1" applyFont="1" applyBorder="1" applyAlignment="1">
      <alignment horizontal="left" vertical="center"/>
    </xf>
    <xf numFmtId="0" fontId="31" fillId="0" borderId="1" xfId="0" applyFont="1" applyBorder="1" applyAlignment="1">
      <alignment horizontal="center" vertical="center"/>
    </xf>
    <xf numFmtId="0" fontId="31" fillId="0" borderId="8" xfId="0" applyFont="1" applyBorder="1" applyAlignment="1">
      <alignment horizontal="left" vertical="center" wrapText="1"/>
    </xf>
    <xf numFmtId="0" fontId="33" fillId="7" borderId="8" xfId="0" applyFont="1" applyFill="1" applyBorder="1" applyAlignment="1">
      <alignment horizontal="left" vertical="center" wrapText="1"/>
    </xf>
    <xf numFmtId="0" fontId="31" fillId="0" borderId="8" xfId="0" applyFont="1" applyBorder="1" applyAlignment="1">
      <alignment horizontal="left" vertical="center"/>
    </xf>
    <xf numFmtId="0" fontId="45" fillId="0" borderId="1" xfId="0" applyFont="1" applyBorder="1" applyAlignment="1">
      <alignment horizontal="left" vertical="center" wrapText="1"/>
    </xf>
    <xf numFmtId="0" fontId="45" fillId="0" borderId="1" xfId="0" applyFont="1" applyBorder="1" applyAlignment="1">
      <alignment wrapText="1"/>
    </xf>
    <xf numFmtId="0" fontId="32" fillId="9" borderId="1" xfId="0" applyFont="1" applyFill="1" applyBorder="1" applyAlignment="1">
      <alignment horizontal="center" vertical="center"/>
    </xf>
    <xf numFmtId="0" fontId="44" fillId="8" borderId="4" xfId="0" applyFont="1" applyFill="1" applyBorder="1" applyAlignment="1">
      <alignment horizontal="center" vertical="center" wrapText="1"/>
    </xf>
    <xf numFmtId="0" fontId="44" fillId="8" borderId="4" xfId="0" applyFont="1" applyFill="1" applyBorder="1" applyAlignment="1">
      <alignment vertical="center" wrapText="1"/>
    </xf>
    <xf numFmtId="0" fontId="31" fillId="0" borderId="2" xfId="0" applyFont="1" applyBorder="1" applyAlignment="1">
      <alignment horizontal="center" vertical="center" wrapText="1"/>
    </xf>
    <xf numFmtId="0" fontId="26" fillId="3" borderId="1" xfId="0" applyFont="1" applyFill="1" applyBorder="1" applyAlignment="1">
      <alignment horizontal="center" vertical="center" wrapText="1"/>
    </xf>
    <xf numFmtId="0" fontId="45" fillId="3" borderId="1" xfId="0" applyFont="1" applyFill="1" applyBorder="1" applyAlignment="1">
      <alignment horizontal="left" vertical="center" wrapText="1"/>
    </xf>
    <xf numFmtId="0" fontId="31" fillId="3" borderId="1" xfId="0" applyFont="1" applyFill="1" applyBorder="1" applyAlignment="1">
      <alignment horizontal="center" vertical="center" wrapText="1"/>
    </xf>
    <xf numFmtId="0" fontId="45" fillId="3" borderId="2" xfId="0" applyFont="1" applyFill="1" applyBorder="1" applyAlignment="1">
      <alignment horizontal="left" vertical="center" wrapText="1"/>
    </xf>
    <xf numFmtId="0" fontId="45" fillId="0" borderId="2" xfId="0" applyFont="1" applyBorder="1" applyAlignment="1">
      <alignment horizontal="center" vertical="center" wrapText="1"/>
    </xf>
    <xf numFmtId="0" fontId="32" fillId="0" borderId="1" xfId="0" applyFont="1" applyBorder="1" applyAlignment="1">
      <alignment horizontal="center" vertical="center" wrapText="1"/>
    </xf>
    <xf numFmtId="0" fontId="31" fillId="3" borderId="0" xfId="0" applyFont="1" applyFill="1"/>
    <xf numFmtId="165" fontId="31" fillId="0" borderId="0" xfId="0" applyNumberFormat="1" applyFont="1"/>
    <xf numFmtId="0" fontId="31" fillId="3" borderId="0" xfId="0" applyFont="1" applyFill="1" applyAlignment="1">
      <alignment horizontal="left"/>
    </xf>
    <xf numFmtId="165" fontId="31" fillId="3" borderId="0" xfId="0" applyNumberFormat="1" applyFont="1" applyFill="1" applyAlignment="1">
      <alignment vertical="center"/>
    </xf>
    <xf numFmtId="0" fontId="31" fillId="3" borderId="0" xfId="0" applyFont="1" applyFill="1" applyAlignment="1">
      <alignment vertical="center"/>
    </xf>
    <xf numFmtId="0" fontId="31" fillId="3" borderId="0" xfId="0" applyFont="1" applyFill="1" applyAlignment="1">
      <alignment horizontal="left" vertical="center"/>
    </xf>
    <xf numFmtId="0" fontId="31" fillId="0" borderId="0" xfId="0" applyFont="1"/>
    <xf numFmtId="0" fontId="31" fillId="3" borderId="0" xfId="0" applyFont="1" applyFill="1" applyAlignment="1">
      <alignment horizontal="center" vertical="center"/>
    </xf>
    <xf numFmtId="0" fontId="31" fillId="3" borderId="1" xfId="0" applyFont="1" applyFill="1" applyBorder="1" applyAlignment="1">
      <alignment horizontal="center" vertical="center"/>
    </xf>
    <xf numFmtId="0" fontId="45" fillId="0" borderId="7" xfId="0" applyFont="1" applyBorder="1" applyAlignment="1">
      <alignment horizontal="center" vertical="center"/>
    </xf>
    <xf numFmtId="0" fontId="26" fillId="0" borderId="0" xfId="0" applyFont="1" applyAlignment="1">
      <alignment horizontal="left" vertical="center"/>
    </xf>
    <xf numFmtId="0" fontId="45" fillId="0" borderId="1" xfId="0" applyFont="1" applyBorder="1" applyAlignment="1">
      <alignment vertical="center"/>
    </xf>
    <xf numFmtId="0" fontId="26" fillId="0" borderId="0" xfId="0" applyFont="1" applyAlignment="1">
      <alignment horizontal="left"/>
    </xf>
    <xf numFmtId="0" fontId="31" fillId="0" borderId="0" xfId="0" applyFont="1" applyBorder="1" applyAlignment="1">
      <alignment horizontal="center" vertical="center"/>
    </xf>
    <xf numFmtId="0" fontId="31" fillId="3" borderId="0" xfId="0" applyFont="1" applyFill="1" applyBorder="1" applyAlignment="1">
      <alignment horizontal="center" vertical="center" wrapText="1"/>
    </xf>
    <xf numFmtId="0" fontId="45" fillId="3" borderId="0" xfId="0" applyFont="1" applyFill="1" applyBorder="1" applyAlignment="1">
      <alignment horizontal="left" vertical="center" wrapText="1"/>
    </xf>
    <xf numFmtId="0" fontId="45" fillId="0" borderId="0" xfId="0" applyFont="1" applyBorder="1" applyAlignment="1">
      <alignment horizontal="center" vertical="center" wrapText="1"/>
    </xf>
    <xf numFmtId="0" fontId="52" fillId="0" borderId="1" xfId="0" applyFont="1" applyBorder="1" applyAlignment="1">
      <alignment horizontal="left" vertical="center" wrapText="1"/>
    </xf>
    <xf numFmtId="0" fontId="31" fillId="3" borderId="2" xfId="0" applyFont="1" applyFill="1" applyBorder="1" applyAlignment="1">
      <alignment horizontal="center" vertical="center"/>
    </xf>
    <xf numFmtId="0" fontId="53" fillId="0" borderId="0" xfId="0" applyFont="1" applyAlignment="1">
      <alignment horizontal="left" vertical="center" indent="5"/>
    </xf>
    <xf numFmtId="0" fontId="26" fillId="0" borderId="1" xfId="0" applyFont="1" applyBorder="1" applyAlignment="1">
      <alignment horizontal="left" vertical="top" wrapText="1"/>
    </xf>
    <xf numFmtId="0" fontId="40" fillId="0" borderId="1" xfId="0" applyFont="1" applyBorder="1" applyAlignment="1">
      <alignment horizontal="left" vertical="top" wrapText="1"/>
    </xf>
    <xf numFmtId="0" fontId="40" fillId="0" borderId="1" xfId="0" applyFont="1" applyBorder="1" applyAlignment="1">
      <alignment horizontal="left" vertical="center" wrapText="1"/>
    </xf>
    <xf numFmtId="0" fontId="26" fillId="0" borderId="2" xfId="0" applyFont="1" applyBorder="1" applyAlignment="1">
      <alignment horizontal="center" vertical="center"/>
    </xf>
    <xf numFmtId="0" fontId="26" fillId="0" borderId="5" xfId="0" applyFont="1" applyBorder="1" applyAlignment="1">
      <alignment horizontal="center" vertical="center" wrapText="1"/>
    </xf>
    <xf numFmtId="0" fontId="26" fillId="0" borderId="2" xfId="0" applyFont="1" applyBorder="1" applyAlignment="1">
      <alignment horizontal="left" vertical="center" wrapText="1"/>
    </xf>
    <xf numFmtId="0" fontId="30" fillId="4" borderId="1" xfId="0" applyFont="1" applyFill="1" applyBorder="1" applyAlignment="1">
      <alignment horizontal="left" vertical="center" wrapText="1"/>
    </xf>
    <xf numFmtId="0" fontId="26" fillId="3" borderId="1" xfId="0" applyFont="1" applyFill="1" applyBorder="1" applyAlignment="1">
      <alignment horizontal="center" vertical="center"/>
    </xf>
    <xf numFmtId="0" fontId="26" fillId="3" borderId="1" xfId="0" applyFont="1" applyFill="1" applyBorder="1" applyAlignment="1">
      <alignment horizontal="left" vertical="center" wrapText="1"/>
    </xf>
    <xf numFmtId="0" fontId="26" fillId="3" borderId="1" xfId="0" applyFont="1" applyFill="1" applyBorder="1" applyAlignment="1">
      <alignment horizontal="left" vertical="center"/>
    </xf>
    <xf numFmtId="0" fontId="31" fillId="0" borderId="0" xfId="0" applyFont="1" applyAlignment="1">
      <alignment vertical="center" wrapText="1"/>
    </xf>
    <xf numFmtId="0" fontId="26" fillId="3" borderId="0" xfId="0" applyFont="1" applyFill="1"/>
    <xf numFmtId="0" fontId="30" fillId="4" borderId="7" xfId="0" applyFont="1" applyFill="1" applyBorder="1" applyAlignment="1">
      <alignment horizontal="center" vertical="center"/>
    </xf>
    <xf numFmtId="0" fontId="34" fillId="0" borderId="1" xfId="0" applyFont="1" applyBorder="1"/>
    <xf numFmtId="0" fontId="42" fillId="0" borderId="0" xfId="0" applyFont="1"/>
    <xf numFmtId="0" fontId="45" fillId="3" borderId="1" xfId="0" applyFont="1" applyFill="1" applyBorder="1" applyAlignment="1">
      <alignment horizontal="center" vertical="center"/>
    </xf>
    <xf numFmtId="0" fontId="33" fillId="0" borderId="0" xfId="0" applyFont="1" applyAlignment="1">
      <alignment horizontal="center" vertical="center"/>
    </xf>
    <xf numFmtId="0" fontId="31" fillId="0" borderId="0" xfId="0" applyFont="1" applyAlignment="1">
      <alignment horizontal="center"/>
    </xf>
    <xf numFmtId="0" fontId="34" fillId="3" borderId="1" xfId="0" applyFont="1" applyFill="1" applyBorder="1" applyAlignment="1">
      <alignment horizontal="center" vertical="center" wrapText="1"/>
    </xf>
    <xf numFmtId="0" fontId="45" fillId="3" borderId="1" xfId="0" applyFont="1" applyFill="1" applyBorder="1" applyAlignment="1">
      <alignment horizontal="left" vertical="center"/>
    </xf>
    <xf numFmtId="0" fontId="33" fillId="3" borderId="1" xfId="0" applyFont="1" applyFill="1" applyBorder="1" applyAlignment="1">
      <alignment horizontal="center" vertical="center" wrapText="1"/>
    </xf>
    <xf numFmtId="0" fontId="26" fillId="5" borderId="1" xfId="0" applyFont="1" applyFill="1" applyBorder="1" applyAlignment="1">
      <alignment horizontal="center"/>
    </xf>
    <xf numFmtId="0" fontId="34" fillId="5" borderId="1" xfId="0" applyFont="1" applyFill="1" applyBorder="1" applyAlignment="1">
      <alignment horizontal="center" vertical="center" wrapText="1"/>
    </xf>
    <xf numFmtId="1" fontId="31" fillId="3" borderId="1" xfId="0" applyNumberFormat="1" applyFont="1" applyFill="1" applyBorder="1" applyAlignment="1">
      <alignment horizontal="center" vertical="center" wrapText="1"/>
    </xf>
    <xf numFmtId="1" fontId="31" fillId="0" borderId="1" xfId="0" applyNumberFormat="1" applyFont="1" applyBorder="1" applyAlignment="1">
      <alignment horizontal="center" vertical="center" wrapText="1"/>
    </xf>
    <xf numFmtId="0" fontId="42" fillId="0" borderId="1" xfId="0" applyFont="1" applyBorder="1"/>
    <xf numFmtId="0" fontId="41" fillId="0" borderId="1" xfId="0" applyFont="1" applyBorder="1"/>
    <xf numFmtId="0" fontId="44" fillId="0" borderId="1" xfId="0" applyFont="1" applyBorder="1" applyAlignment="1">
      <alignment horizontal="left" vertical="center" wrapText="1"/>
    </xf>
    <xf numFmtId="0" fontId="3" fillId="0" borderId="2" xfId="0" applyFont="1" applyBorder="1" applyAlignment="1">
      <alignment horizontal="right" vertical="center"/>
    </xf>
    <xf numFmtId="0" fontId="3" fillId="0" borderId="3" xfId="0" applyFont="1" applyBorder="1" applyAlignment="1">
      <alignment horizontal="right" vertical="center"/>
    </xf>
    <xf numFmtId="9" fontId="3" fillId="0" borderId="2" xfId="0" applyNumberFormat="1" applyFont="1" applyBorder="1" applyAlignment="1">
      <alignment horizontal="center" vertical="center"/>
    </xf>
    <xf numFmtId="0" fontId="3" fillId="0" borderId="3" xfId="0" applyFont="1" applyBorder="1" applyAlignment="1">
      <alignment horizontal="center" vertical="center"/>
    </xf>
    <xf numFmtId="1" fontId="3" fillId="0" borderId="1" xfId="0" applyNumberFormat="1" applyFont="1" applyBorder="1" applyAlignment="1">
      <alignment horizontal="right" vertical="center"/>
    </xf>
    <xf numFmtId="0" fontId="3" fillId="0" borderId="1" xfId="0" applyFont="1" applyBorder="1" applyAlignment="1">
      <alignment horizontal="right" vertical="center"/>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3" fillId="2" borderId="1" xfId="0" applyFont="1" applyFill="1" applyBorder="1" applyAlignment="1">
      <alignment horizontal="right" vertical="center"/>
    </xf>
    <xf numFmtId="1" fontId="3" fillId="0" borderId="2" xfId="0" applyNumberFormat="1" applyFont="1" applyBorder="1" applyAlignment="1">
      <alignment horizontal="right" vertical="center"/>
    </xf>
    <xf numFmtId="1" fontId="3" fillId="0" borderId="3" xfId="0" applyNumberFormat="1" applyFont="1" applyBorder="1" applyAlignment="1">
      <alignment horizontal="right" vertical="center"/>
    </xf>
    <xf numFmtId="0" fontId="3" fillId="2" borderId="2" xfId="0" applyFont="1" applyFill="1" applyBorder="1" applyAlignment="1">
      <alignment horizontal="right" vertical="center"/>
    </xf>
    <xf numFmtId="0" fontId="3" fillId="2" borderId="3" xfId="0" applyFont="1" applyFill="1" applyBorder="1" applyAlignment="1">
      <alignment horizontal="righ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xf>
    <xf numFmtId="0" fontId="6" fillId="0" borderId="4" xfId="0" applyFont="1" applyBorder="1" applyAlignment="1">
      <alignment horizontal="center" vertical="center"/>
    </xf>
    <xf numFmtId="0" fontId="7" fillId="0" borderId="4" xfId="0" applyFont="1" applyBorder="1" applyAlignment="1">
      <alignment horizontal="center" vertical="center" wrapText="1"/>
    </xf>
    <xf numFmtId="0" fontId="3" fillId="2" borderId="4" xfId="0" applyFont="1" applyFill="1" applyBorder="1" applyAlignment="1">
      <alignment horizontal="right" vertical="center"/>
    </xf>
    <xf numFmtId="1"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4" fillId="0" borderId="1" xfId="0" applyFont="1" applyBorder="1" applyAlignment="1">
      <alignment horizontal="center" vertical="center"/>
    </xf>
    <xf numFmtId="0" fontId="26" fillId="0" borderId="1" xfId="0" applyFont="1" applyBorder="1" applyAlignment="1">
      <alignment horizontal="left" vertical="center"/>
    </xf>
    <xf numFmtId="0" fontId="26" fillId="0" borderId="1" xfId="0" applyFont="1" applyBorder="1" applyAlignment="1">
      <alignment horizontal="left" vertical="center" wrapText="1"/>
    </xf>
    <xf numFmtId="0" fontId="41" fillId="0" borderId="1" xfId="0" applyFont="1" applyBorder="1" applyAlignment="1">
      <alignment horizontal="center" vertical="center"/>
    </xf>
    <xf numFmtId="0" fontId="41" fillId="0" borderId="5" xfId="0" applyFont="1" applyBorder="1" applyAlignment="1">
      <alignment horizontal="left" vertical="center" wrapText="1"/>
    </xf>
    <xf numFmtId="0" fontId="41" fillId="0" borderId="6" xfId="0" applyFont="1" applyBorder="1" applyAlignment="1">
      <alignment horizontal="left" vertical="center" wrapText="1"/>
    </xf>
    <xf numFmtId="0" fontId="41" fillId="0" borderId="7" xfId="0" applyFont="1" applyBorder="1" applyAlignment="1">
      <alignment horizontal="left" vertical="center" wrapText="1"/>
    </xf>
    <xf numFmtId="0" fontId="31" fillId="3" borderId="1" xfId="0" applyFont="1" applyFill="1" applyBorder="1" applyAlignment="1">
      <alignment horizontal="left" vertical="center" wrapText="1"/>
    </xf>
    <xf numFmtId="0" fontId="31" fillId="0" borderId="1" xfId="0" applyFont="1" applyBorder="1"/>
    <xf numFmtId="0" fontId="26" fillId="0" borderId="0" xfId="0" applyFont="1" applyAlignment="1">
      <alignment horizontal="left"/>
    </xf>
    <xf numFmtId="0" fontId="31" fillId="0" borderId="1" xfId="0" applyFont="1" applyBorder="1" applyAlignment="1">
      <alignment horizontal="left" vertical="center" wrapText="1"/>
    </xf>
    <xf numFmtId="0" fontId="17" fillId="0" borderId="0" xfId="0" applyFont="1" applyAlignment="1">
      <alignment horizontal="center" vertical="center"/>
    </xf>
    <xf numFmtId="0" fontId="33" fillId="3" borderId="1" xfId="0" applyFont="1" applyFill="1" applyBorder="1" applyAlignment="1">
      <alignment horizontal="left" vertical="center" wrapText="1"/>
    </xf>
    <xf numFmtId="0" fontId="31" fillId="3" borderId="5" xfId="0" applyFont="1" applyFill="1" applyBorder="1" applyAlignment="1">
      <alignment horizontal="left" vertical="center" wrapText="1"/>
    </xf>
    <xf numFmtId="0" fontId="31" fillId="3" borderId="6" xfId="0" applyFont="1" applyFill="1" applyBorder="1" applyAlignment="1">
      <alignment horizontal="left" vertical="center" wrapText="1"/>
    </xf>
    <xf numFmtId="0" fontId="31" fillId="3" borderId="7" xfId="0" applyFont="1" applyFill="1" applyBorder="1" applyAlignment="1">
      <alignment horizontal="left" vertical="center" wrapText="1"/>
    </xf>
    <xf numFmtId="0" fontId="41" fillId="3" borderId="1" xfId="0" applyFont="1" applyFill="1" applyBorder="1" applyAlignment="1">
      <alignment horizontal="left" vertical="center" wrapText="1"/>
    </xf>
    <xf numFmtId="0" fontId="33" fillId="6" borderId="1" xfId="0" applyFont="1" applyFill="1" applyBorder="1" applyAlignment="1">
      <alignment horizontal="center" vertical="top" wrapText="1"/>
    </xf>
    <xf numFmtId="0" fontId="34" fillId="0" borderId="1" xfId="0" applyFont="1" applyBorder="1" applyAlignment="1">
      <alignment horizontal="center" vertical="center" wrapText="1"/>
    </xf>
    <xf numFmtId="0" fontId="26" fillId="0" borderId="1" xfId="0" applyFont="1" applyBorder="1" applyAlignment="1">
      <alignment horizontal="center" vertical="center"/>
    </xf>
    <xf numFmtId="0" fontId="34" fillId="0" borderId="1" xfId="0" applyFont="1" applyBorder="1" applyAlignment="1">
      <alignment horizontal="center"/>
    </xf>
    <xf numFmtId="0" fontId="34" fillId="0" borderId="2" xfId="0" applyFont="1" applyBorder="1" applyAlignment="1">
      <alignment horizontal="center" vertical="center"/>
    </xf>
    <xf numFmtId="0" fontId="26" fillId="0" borderId="2" xfId="0" applyFont="1" applyBorder="1" applyAlignment="1">
      <alignment horizontal="center" vertical="center"/>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1" xfId="0" applyFont="1" applyBorder="1" applyAlignment="1">
      <alignment horizontal="center" vertical="center" wrapText="1"/>
    </xf>
    <xf numFmtId="0" fontId="26" fillId="0" borderId="0" xfId="0" applyFont="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 xfId="0" applyFont="1" applyBorder="1" applyAlignment="1">
      <alignment horizontal="center"/>
    </xf>
    <xf numFmtId="0" fontId="33" fillId="0" borderId="1" xfId="0" applyFont="1" applyBorder="1" applyAlignment="1">
      <alignment horizontal="center" vertical="center"/>
    </xf>
    <xf numFmtId="0" fontId="26" fillId="0" borderId="11" xfId="0" applyFont="1" applyBorder="1" applyAlignment="1">
      <alignment horizontal="center"/>
    </xf>
    <xf numFmtId="0" fontId="26" fillId="0" borderId="12" xfId="0" applyFont="1" applyBorder="1" applyAlignment="1">
      <alignment horizontal="center"/>
    </xf>
    <xf numFmtId="0" fontId="47" fillId="4"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27" fillId="0" borderId="10" xfId="0" applyFont="1" applyBorder="1" applyAlignment="1">
      <alignment horizontal="left" vertical="center" wrapText="1"/>
    </xf>
    <xf numFmtId="0" fontId="27" fillId="0" borderId="9" xfId="0" applyFont="1" applyBorder="1" applyAlignment="1">
      <alignment horizontal="left" vertical="center" wrapText="1"/>
    </xf>
    <xf numFmtId="0" fontId="27" fillId="0" borderId="11" xfId="0" applyFont="1" applyBorder="1" applyAlignment="1">
      <alignment horizontal="left" vertical="center" wrapText="1"/>
    </xf>
    <xf numFmtId="0" fontId="47" fillId="4" borderId="5"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47" fillId="4" borderId="7"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0" fontId="26" fillId="5" borderId="7" xfId="0" applyFont="1" applyFill="1" applyBorder="1" applyAlignment="1">
      <alignment horizontal="center" vertical="center" wrapText="1"/>
    </xf>
    <xf numFmtId="0" fontId="34" fillId="10" borderId="2" xfId="0" applyFont="1" applyFill="1" applyBorder="1" applyAlignment="1">
      <alignment horizontal="center" vertical="center" wrapText="1"/>
    </xf>
    <xf numFmtId="0" fontId="34" fillId="10" borderId="3" xfId="0" applyFont="1" applyFill="1" applyBorder="1" applyAlignment="1">
      <alignment horizontal="center" vertical="center" wrapText="1"/>
    </xf>
    <xf numFmtId="0" fontId="34" fillId="10" borderId="4" xfId="0" applyFont="1" applyFill="1" applyBorder="1" applyAlignment="1">
      <alignment horizontal="center" vertical="center" wrapText="1"/>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5" borderId="5" xfId="0" applyFont="1" applyFill="1" applyBorder="1" applyAlignment="1">
      <alignment horizontal="center"/>
    </xf>
    <xf numFmtId="0" fontId="31" fillId="5" borderId="6" xfId="0" applyFont="1" applyFill="1" applyBorder="1" applyAlignment="1">
      <alignment horizontal="center"/>
    </xf>
    <xf numFmtId="0" fontId="31" fillId="0" borderId="4" xfId="0" applyFont="1" applyBorder="1" applyAlignment="1">
      <alignment horizontal="center" vertical="center"/>
    </xf>
    <xf numFmtId="0" fontId="40" fillId="0" borderId="4" xfId="0" applyFont="1" applyBorder="1" applyAlignment="1">
      <alignment horizontal="center" vertical="center" wrapText="1"/>
    </xf>
    <xf numFmtId="0" fontId="26" fillId="0" borderId="3" xfId="0" applyFont="1" applyBorder="1" applyAlignment="1">
      <alignment horizontal="center" vertical="center"/>
    </xf>
    <xf numFmtId="164" fontId="31" fillId="0" borderId="1" xfId="0" applyNumberFormat="1" applyFont="1" applyBorder="1" applyAlignment="1">
      <alignment horizontal="center" vertical="center"/>
    </xf>
    <xf numFmtId="164" fontId="31" fillId="0" borderId="1" xfId="0" applyNumberFormat="1" applyFont="1" applyBorder="1" applyAlignment="1">
      <alignment horizontal="center" vertical="center" wrapText="1"/>
    </xf>
    <xf numFmtId="0" fontId="33" fillId="0" borderId="1" xfId="0" applyFont="1" applyBorder="1" applyAlignment="1">
      <alignment horizontal="center"/>
    </xf>
    <xf numFmtId="0" fontId="25" fillId="0" borderId="12" xfId="0" applyFont="1" applyBorder="1" applyAlignment="1">
      <alignment horizontal="left" vertical="center" wrapText="1"/>
    </xf>
  </cellXfs>
  <cellStyles count="3">
    <cellStyle name="Comma" xfId="2" builtinId="3"/>
    <cellStyle name="Normal" xfId="0" builtinId="0"/>
    <cellStyle name="Normal 2" xfId="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79"/>
  <sheetViews>
    <sheetView topLeftCell="A56" workbookViewId="0">
      <selection activeCell="C82" sqref="C82"/>
    </sheetView>
  </sheetViews>
  <sheetFormatPr defaultColWidth="9.140625" defaultRowHeight="15" x14ac:dyDescent="0.25"/>
  <cols>
    <col min="1" max="1" width="6.5703125" style="8" bestFit="1" customWidth="1"/>
    <col min="2" max="2" width="16" style="9" customWidth="1"/>
    <col min="3" max="3" width="45.28515625" style="10" customWidth="1"/>
    <col min="4" max="4" width="4.42578125" style="10" bestFit="1" customWidth="1"/>
    <col min="5" max="5" width="6.5703125" style="11" bestFit="1" customWidth="1"/>
    <col min="6" max="6" width="7.7109375" style="11" bestFit="1" customWidth="1"/>
    <col min="7" max="7" width="9.85546875" style="11" bestFit="1" customWidth="1"/>
    <col min="8" max="8" width="5.140625" style="12" bestFit="1" customWidth="1"/>
    <col min="9" max="9" width="9.85546875" style="11" bestFit="1" customWidth="1"/>
    <col min="10" max="16384" width="9.140625" style="1"/>
  </cols>
  <sheetData>
    <row r="1" spans="1:9" ht="15.75" x14ac:dyDescent="0.25">
      <c r="A1" s="207" t="s">
        <v>29</v>
      </c>
      <c r="B1" s="207"/>
      <c r="C1" s="207"/>
      <c r="D1" s="207"/>
      <c r="E1" s="207"/>
      <c r="F1" s="207"/>
      <c r="G1" s="207"/>
      <c r="H1" s="207"/>
      <c r="I1" s="207"/>
    </row>
    <row r="2" spans="1:9" ht="15.75" x14ac:dyDescent="0.25">
      <c r="A2" s="207" t="s">
        <v>30</v>
      </c>
      <c r="B2" s="207"/>
      <c r="C2" s="207"/>
      <c r="D2" s="207"/>
      <c r="E2" s="207"/>
      <c r="F2" s="207"/>
      <c r="G2" s="207"/>
      <c r="H2" s="207"/>
      <c r="I2" s="207"/>
    </row>
    <row r="3" spans="1:9" customFormat="1" ht="15.75" x14ac:dyDescent="0.25">
      <c r="A3" s="26" t="s">
        <v>0</v>
      </c>
      <c r="B3" s="23" t="s">
        <v>24</v>
      </c>
      <c r="C3" s="22" t="s">
        <v>31</v>
      </c>
      <c r="D3" s="22" t="s">
        <v>25</v>
      </c>
      <c r="E3" s="24" t="s">
        <v>26</v>
      </c>
      <c r="F3" s="24" t="s">
        <v>32</v>
      </c>
      <c r="G3" s="23" t="s">
        <v>33</v>
      </c>
      <c r="H3" s="23" t="s">
        <v>27</v>
      </c>
      <c r="I3" s="23" t="s">
        <v>28</v>
      </c>
    </row>
    <row r="4" spans="1:9" s="2" customFormat="1" ht="18" x14ac:dyDescent="0.2">
      <c r="A4" s="27"/>
      <c r="B4" s="27"/>
      <c r="C4" s="28" t="s">
        <v>34</v>
      </c>
      <c r="D4" s="28"/>
      <c r="E4" s="27"/>
      <c r="F4" s="27"/>
      <c r="G4" s="27"/>
      <c r="H4" s="28"/>
      <c r="I4" s="27"/>
    </row>
    <row r="5" spans="1:9" s="2" customFormat="1" ht="25.5" x14ac:dyDescent="0.2">
      <c r="A5" s="202">
        <v>1</v>
      </c>
      <c r="B5" s="204" t="s">
        <v>117</v>
      </c>
      <c r="C5" s="15" t="s">
        <v>118</v>
      </c>
      <c r="D5" s="202">
        <v>1</v>
      </c>
      <c r="E5" s="200"/>
      <c r="F5" s="200"/>
      <c r="G5" s="187"/>
      <c r="H5" s="189">
        <v>0.18</v>
      </c>
      <c r="I5" s="198">
        <f>(G5*H5)+G5</f>
        <v>0</v>
      </c>
    </row>
    <row r="6" spans="1:9" s="2" customFormat="1" ht="25.5" x14ac:dyDescent="0.2">
      <c r="A6" s="203"/>
      <c r="B6" s="205"/>
      <c r="C6" s="13" t="s">
        <v>1</v>
      </c>
      <c r="D6" s="203"/>
      <c r="E6" s="201"/>
      <c r="F6" s="201"/>
      <c r="G6" s="188"/>
      <c r="H6" s="190"/>
      <c r="I6" s="199"/>
    </row>
    <row r="7" spans="1:9" s="2" customFormat="1" ht="25.5" x14ac:dyDescent="0.2">
      <c r="A7" s="203"/>
      <c r="B7" s="205"/>
      <c r="C7" s="13" t="s">
        <v>2</v>
      </c>
      <c r="D7" s="203"/>
      <c r="E7" s="201"/>
      <c r="F7" s="201"/>
      <c r="G7" s="188"/>
      <c r="H7" s="190"/>
      <c r="I7" s="199"/>
    </row>
    <row r="8" spans="1:9" s="2" customFormat="1" ht="12.75" x14ac:dyDescent="0.2">
      <c r="A8" s="203"/>
      <c r="B8" s="205"/>
      <c r="C8" s="15" t="s">
        <v>3</v>
      </c>
      <c r="D8" s="203"/>
      <c r="E8" s="201"/>
      <c r="F8" s="201"/>
      <c r="G8" s="188"/>
      <c r="H8" s="190"/>
      <c r="I8" s="199"/>
    </row>
    <row r="9" spans="1:9" s="2" customFormat="1" ht="38.25" x14ac:dyDescent="0.2">
      <c r="A9" s="203"/>
      <c r="B9" s="205"/>
      <c r="C9" s="13" t="s">
        <v>80</v>
      </c>
      <c r="D9" s="203"/>
      <c r="E9" s="201"/>
      <c r="F9" s="201"/>
      <c r="G9" s="188"/>
      <c r="H9" s="190"/>
      <c r="I9" s="199"/>
    </row>
    <row r="10" spans="1:9" s="2" customFormat="1" ht="38.25" x14ac:dyDescent="0.2">
      <c r="A10" s="203"/>
      <c r="B10" s="205"/>
      <c r="C10" s="13" t="s">
        <v>4</v>
      </c>
      <c r="D10" s="203"/>
      <c r="E10" s="201"/>
      <c r="F10" s="201"/>
      <c r="G10" s="188"/>
      <c r="H10" s="190"/>
      <c r="I10" s="199"/>
    </row>
    <row r="11" spans="1:9" s="2" customFormat="1" ht="12.75" x14ac:dyDescent="0.2">
      <c r="A11" s="203"/>
      <c r="B11" s="205"/>
      <c r="C11" s="13" t="s">
        <v>5</v>
      </c>
      <c r="D11" s="203"/>
      <c r="E11" s="201"/>
      <c r="F11" s="201"/>
      <c r="G11" s="188"/>
      <c r="H11" s="190"/>
      <c r="I11" s="199"/>
    </row>
    <row r="12" spans="1:9" s="2" customFormat="1" ht="12.75" x14ac:dyDescent="0.2">
      <c r="A12" s="203"/>
      <c r="B12" s="205"/>
      <c r="C12" s="13" t="s">
        <v>6</v>
      </c>
      <c r="D12" s="203"/>
      <c r="E12" s="201"/>
      <c r="F12" s="201"/>
      <c r="G12" s="188"/>
      <c r="H12" s="190"/>
      <c r="I12" s="199"/>
    </row>
    <row r="13" spans="1:9" s="2" customFormat="1" ht="25.5" x14ac:dyDescent="0.2">
      <c r="A13" s="202">
        <v>2</v>
      </c>
      <c r="B13" s="206" t="s">
        <v>35</v>
      </c>
      <c r="C13" s="15" t="s">
        <v>119</v>
      </c>
      <c r="D13" s="202">
        <v>1</v>
      </c>
      <c r="E13" s="200"/>
      <c r="F13" s="200"/>
      <c r="G13" s="187"/>
      <c r="H13" s="189">
        <v>0.18</v>
      </c>
      <c r="I13" s="198">
        <f>(G13*H13)+G13</f>
        <v>0</v>
      </c>
    </row>
    <row r="14" spans="1:9" s="2" customFormat="1" ht="25.5" x14ac:dyDescent="0.2">
      <c r="A14" s="203"/>
      <c r="B14" s="206"/>
      <c r="C14" s="13" t="s">
        <v>1</v>
      </c>
      <c r="D14" s="203"/>
      <c r="E14" s="201"/>
      <c r="F14" s="201"/>
      <c r="G14" s="188"/>
      <c r="H14" s="190"/>
      <c r="I14" s="199"/>
    </row>
    <row r="15" spans="1:9" s="2" customFormat="1" ht="25.5" x14ac:dyDescent="0.2">
      <c r="A15" s="203"/>
      <c r="B15" s="206"/>
      <c r="C15" s="13" t="s">
        <v>7</v>
      </c>
      <c r="D15" s="203"/>
      <c r="E15" s="201"/>
      <c r="F15" s="201"/>
      <c r="G15" s="188"/>
      <c r="H15" s="190"/>
      <c r="I15" s="199"/>
    </row>
    <row r="16" spans="1:9" s="2" customFormat="1" ht="12.75" x14ac:dyDescent="0.2">
      <c r="A16" s="203"/>
      <c r="B16" s="206"/>
      <c r="C16" s="13" t="s">
        <v>3</v>
      </c>
      <c r="D16" s="203"/>
      <c r="E16" s="201"/>
      <c r="F16" s="201"/>
      <c r="G16" s="188"/>
      <c r="H16" s="190"/>
      <c r="I16" s="199"/>
    </row>
    <row r="17" spans="1:9" s="2" customFormat="1" ht="25.5" x14ac:dyDescent="0.2">
      <c r="A17" s="203"/>
      <c r="B17" s="206"/>
      <c r="C17" s="13" t="s">
        <v>8</v>
      </c>
      <c r="D17" s="203"/>
      <c r="E17" s="201"/>
      <c r="F17" s="201"/>
      <c r="G17" s="188"/>
      <c r="H17" s="190"/>
      <c r="I17" s="199"/>
    </row>
    <row r="18" spans="1:9" s="2" customFormat="1" ht="38.25" x14ac:dyDescent="0.2">
      <c r="A18" s="203"/>
      <c r="B18" s="206"/>
      <c r="C18" s="13" t="s">
        <v>4</v>
      </c>
      <c r="D18" s="203"/>
      <c r="E18" s="201"/>
      <c r="F18" s="201"/>
      <c r="G18" s="188"/>
      <c r="H18" s="190"/>
      <c r="I18" s="199"/>
    </row>
    <row r="19" spans="1:9" s="2" customFormat="1" ht="12.75" x14ac:dyDescent="0.2">
      <c r="A19" s="203"/>
      <c r="B19" s="206"/>
      <c r="C19" s="13" t="s">
        <v>5</v>
      </c>
      <c r="D19" s="203"/>
      <c r="E19" s="201"/>
      <c r="F19" s="201"/>
      <c r="G19" s="188"/>
      <c r="H19" s="190"/>
      <c r="I19" s="199"/>
    </row>
    <row r="20" spans="1:9" s="2" customFormat="1" ht="12.75" x14ac:dyDescent="0.2">
      <c r="A20" s="203"/>
      <c r="B20" s="206"/>
      <c r="C20" s="13" t="s">
        <v>6</v>
      </c>
      <c r="D20" s="203"/>
      <c r="E20" s="201"/>
      <c r="F20" s="201"/>
      <c r="G20" s="188"/>
      <c r="H20" s="190"/>
      <c r="I20" s="199"/>
    </row>
    <row r="21" spans="1:9" s="2" customFormat="1" ht="12.75" x14ac:dyDescent="0.2">
      <c r="A21" s="202">
        <v>3</v>
      </c>
      <c r="B21" s="204" t="s">
        <v>36</v>
      </c>
      <c r="C21" s="16" t="s">
        <v>37</v>
      </c>
      <c r="D21" s="202">
        <v>1</v>
      </c>
      <c r="E21" s="200"/>
      <c r="F21" s="200"/>
      <c r="G21" s="187"/>
      <c r="H21" s="189">
        <v>0.18</v>
      </c>
      <c r="I21" s="198">
        <f>(G21*H21)+G21</f>
        <v>0</v>
      </c>
    </row>
    <row r="22" spans="1:9" s="2" customFormat="1" ht="12.75" x14ac:dyDescent="0.2">
      <c r="A22" s="203"/>
      <c r="B22" s="205"/>
      <c r="C22" s="13" t="s">
        <v>38</v>
      </c>
      <c r="D22" s="203"/>
      <c r="E22" s="201"/>
      <c r="F22" s="201"/>
      <c r="G22" s="188"/>
      <c r="H22" s="190"/>
      <c r="I22" s="199"/>
    </row>
    <row r="23" spans="1:9" s="2" customFormat="1" ht="25.5" x14ac:dyDescent="0.2">
      <c r="A23" s="203"/>
      <c r="B23" s="205"/>
      <c r="C23" s="17" t="s">
        <v>10</v>
      </c>
      <c r="D23" s="203"/>
      <c r="E23" s="201"/>
      <c r="F23" s="201"/>
      <c r="G23" s="188"/>
      <c r="H23" s="190"/>
      <c r="I23" s="199"/>
    </row>
    <row r="24" spans="1:9" s="2" customFormat="1" ht="25.5" x14ac:dyDescent="0.2">
      <c r="A24" s="203"/>
      <c r="B24" s="205"/>
      <c r="C24" s="17" t="s">
        <v>11</v>
      </c>
      <c r="D24" s="203"/>
      <c r="E24" s="201"/>
      <c r="F24" s="201"/>
      <c r="G24" s="188"/>
      <c r="H24" s="190"/>
      <c r="I24" s="199"/>
    </row>
    <row r="25" spans="1:9" s="2" customFormat="1" ht="25.5" x14ac:dyDescent="0.2">
      <c r="A25" s="203"/>
      <c r="B25" s="205"/>
      <c r="C25" s="17" t="s">
        <v>12</v>
      </c>
      <c r="D25" s="203"/>
      <c r="E25" s="201"/>
      <c r="F25" s="201"/>
      <c r="G25" s="188"/>
      <c r="H25" s="190"/>
      <c r="I25" s="199"/>
    </row>
    <row r="26" spans="1:9" s="2" customFormat="1" ht="12.75" x14ac:dyDescent="0.2">
      <c r="A26" s="203"/>
      <c r="B26" s="205"/>
      <c r="C26" s="17" t="s">
        <v>13</v>
      </c>
      <c r="D26" s="203"/>
      <c r="E26" s="201"/>
      <c r="F26" s="201"/>
      <c r="G26" s="188"/>
      <c r="H26" s="190"/>
      <c r="I26" s="199"/>
    </row>
    <row r="27" spans="1:9" s="2" customFormat="1" ht="12.75" x14ac:dyDescent="0.2">
      <c r="A27" s="202">
        <v>4</v>
      </c>
      <c r="B27" s="204" t="s">
        <v>39</v>
      </c>
      <c r="C27" s="18" t="s">
        <v>40</v>
      </c>
      <c r="D27" s="202">
        <v>1</v>
      </c>
      <c r="E27" s="200"/>
      <c r="F27" s="200"/>
      <c r="G27" s="187"/>
      <c r="H27" s="189">
        <v>0.18</v>
      </c>
      <c r="I27" s="198">
        <f>(G27*H27)+G27</f>
        <v>0</v>
      </c>
    </row>
    <row r="28" spans="1:9" s="2" customFormat="1" ht="12.75" x14ac:dyDescent="0.2">
      <c r="A28" s="203"/>
      <c r="B28" s="205"/>
      <c r="C28" s="19" t="s">
        <v>9</v>
      </c>
      <c r="D28" s="203"/>
      <c r="E28" s="201"/>
      <c r="F28" s="201"/>
      <c r="G28" s="188"/>
      <c r="H28" s="190"/>
      <c r="I28" s="199"/>
    </row>
    <row r="29" spans="1:9" s="2" customFormat="1" ht="25.5" x14ac:dyDescent="0.2">
      <c r="A29" s="203"/>
      <c r="B29" s="205"/>
      <c r="C29" s="19" t="s">
        <v>10</v>
      </c>
      <c r="D29" s="203"/>
      <c r="E29" s="201"/>
      <c r="F29" s="201"/>
      <c r="G29" s="188"/>
      <c r="H29" s="190"/>
      <c r="I29" s="199"/>
    </row>
    <row r="30" spans="1:9" s="2" customFormat="1" ht="25.5" x14ac:dyDescent="0.2">
      <c r="A30" s="203"/>
      <c r="B30" s="205"/>
      <c r="C30" s="19" t="s">
        <v>11</v>
      </c>
      <c r="D30" s="203"/>
      <c r="E30" s="201"/>
      <c r="F30" s="201"/>
      <c r="G30" s="188"/>
      <c r="H30" s="190"/>
      <c r="I30" s="199"/>
    </row>
    <row r="31" spans="1:9" s="2" customFormat="1" ht="25.5" x14ac:dyDescent="0.2">
      <c r="A31" s="203"/>
      <c r="B31" s="205"/>
      <c r="C31" s="19" t="s">
        <v>12</v>
      </c>
      <c r="D31" s="203"/>
      <c r="E31" s="201"/>
      <c r="F31" s="201"/>
      <c r="G31" s="188"/>
      <c r="H31" s="190"/>
      <c r="I31" s="199"/>
    </row>
    <row r="32" spans="1:9" s="2" customFormat="1" ht="12.75" x14ac:dyDescent="0.2">
      <c r="A32" s="203"/>
      <c r="B32" s="205"/>
      <c r="C32" s="19" t="s">
        <v>13</v>
      </c>
      <c r="D32" s="203"/>
      <c r="E32" s="201"/>
      <c r="F32" s="201"/>
      <c r="G32" s="188"/>
      <c r="H32" s="190"/>
      <c r="I32" s="199"/>
    </row>
    <row r="33" spans="1:9" s="2" customFormat="1" ht="12.75" x14ac:dyDescent="0.2">
      <c r="A33" s="203"/>
      <c r="B33" s="205"/>
      <c r="C33" s="19" t="s">
        <v>14</v>
      </c>
      <c r="D33" s="203"/>
      <c r="E33" s="201"/>
      <c r="F33" s="201"/>
      <c r="G33" s="188"/>
      <c r="H33" s="190"/>
      <c r="I33" s="199"/>
    </row>
    <row r="34" spans="1:9" s="2" customFormat="1" ht="12.75" x14ac:dyDescent="0.2">
      <c r="A34" s="203"/>
      <c r="B34" s="205"/>
      <c r="C34" s="13" t="s">
        <v>6</v>
      </c>
      <c r="D34" s="203"/>
      <c r="E34" s="201"/>
      <c r="F34" s="201"/>
      <c r="G34" s="188"/>
      <c r="H34" s="190"/>
      <c r="I34" s="199"/>
    </row>
    <row r="35" spans="1:9" s="2" customFormat="1" ht="12.75" x14ac:dyDescent="0.2">
      <c r="A35" s="203">
        <v>5</v>
      </c>
      <c r="B35" s="205" t="s">
        <v>41</v>
      </c>
      <c r="C35" s="16" t="s">
        <v>42</v>
      </c>
      <c r="D35" s="202">
        <v>1</v>
      </c>
      <c r="E35" s="200"/>
      <c r="F35" s="200"/>
      <c r="G35" s="187"/>
      <c r="H35" s="189">
        <v>0.18</v>
      </c>
      <c r="I35" s="198">
        <f>(G35*H35)+G35</f>
        <v>0</v>
      </c>
    </row>
    <row r="36" spans="1:9" s="2" customFormat="1" ht="12.75" x14ac:dyDescent="0.2">
      <c r="A36" s="203"/>
      <c r="B36" s="205"/>
      <c r="C36" s="20" t="s">
        <v>9</v>
      </c>
      <c r="D36" s="203"/>
      <c r="E36" s="201"/>
      <c r="F36" s="201"/>
      <c r="G36" s="188"/>
      <c r="H36" s="190"/>
      <c r="I36" s="199"/>
    </row>
    <row r="37" spans="1:9" s="2" customFormat="1" ht="25.5" x14ac:dyDescent="0.2">
      <c r="A37" s="203"/>
      <c r="B37" s="205"/>
      <c r="C37" s="13" t="s">
        <v>10</v>
      </c>
      <c r="D37" s="203"/>
      <c r="E37" s="201"/>
      <c r="F37" s="201"/>
      <c r="G37" s="188"/>
      <c r="H37" s="190"/>
      <c r="I37" s="199"/>
    </row>
    <row r="38" spans="1:9" s="2" customFormat="1" ht="25.5" x14ac:dyDescent="0.2">
      <c r="A38" s="203"/>
      <c r="B38" s="205"/>
      <c r="C38" s="13" t="s">
        <v>11</v>
      </c>
      <c r="D38" s="203"/>
      <c r="E38" s="201"/>
      <c r="F38" s="201"/>
      <c r="G38" s="188"/>
      <c r="H38" s="190"/>
      <c r="I38" s="199"/>
    </row>
    <row r="39" spans="1:9" s="2" customFormat="1" ht="25.5" x14ac:dyDescent="0.2">
      <c r="A39" s="203"/>
      <c r="B39" s="205"/>
      <c r="C39" s="13" t="s">
        <v>12</v>
      </c>
      <c r="D39" s="203"/>
      <c r="E39" s="201"/>
      <c r="F39" s="201"/>
      <c r="G39" s="188"/>
      <c r="H39" s="190"/>
      <c r="I39" s="199"/>
    </row>
    <row r="40" spans="1:9" s="2" customFormat="1" ht="12.75" x14ac:dyDescent="0.2">
      <c r="A40" s="203"/>
      <c r="B40" s="205"/>
      <c r="C40" s="13" t="s">
        <v>13</v>
      </c>
      <c r="D40" s="203"/>
      <c r="E40" s="201"/>
      <c r="F40" s="201"/>
      <c r="G40" s="188"/>
      <c r="H40" s="190"/>
      <c r="I40" s="199"/>
    </row>
    <row r="41" spans="1:9" s="2" customFormat="1" ht="12.75" x14ac:dyDescent="0.2">
      <c r="A41" s="203"/>
      <c r="B41" s="205"/>
      <c r="C41" s="13" t="s">
        <v>14</v>
      </c>
      <c r="D41" s="203"/>
      <c r="E41" s="201"/>
      <c r="F41" s="201"/>
      <c r="G41" s="188"/>
      <c r="H41" s="190"/>
      <c r="I41" s="199"/>
    </row>
    <row r="42" spans="1:9" s="2" customFormat="1" ht="13.15" customHeight="1" x14ac:dyDescent="0.2">
      <c r="A42" s="203"/>
      <c r="B42" s="205"/>
      <c r="C42" s="13" t="s">
        <v>6</v>
      </c>
      <c r="D42" s="203"/>
      <c r="E42" s="201"/>
      <c r="F42" s="201"/>
      <c r="G42" s="188"/>
      <c r="H42" s="190"/>
      <c r="I42" s="199"/>
    </row>
    <row r="43" spans="1:9" ht="24" x14ac:dyDescent="0.2">
      <c r="A43" s="195">
        <v>12</v>
      </c>
      <c r="B43" s="196" t="s">
        <v>50</v>
      </c>
      <c r="C43" s="3" t="s">
        <v>51</v>
      </c>
      <c r="D43" s="196">
        <v>1</v>
      </c>
      <c r="E43" s="197"/>
      <c r="F43" s="197"/>
      <c r="G43" s="192"/>
      <c r="H43" s="193">
        <v>0.18</v>
      </c>
      <c r="I43" s="191">
        <f>(G43*H43)+G43</f>
        <v>0</v>
      </c>
    </row>
    <row r="44" spans="1:9" ht="24" x14ac:dyDescent="0.2">
      <c r="A44" s="195"/>
      <c r="B44" s="196"/>
      <c r="C44" s="5" t="s">
        <v>52</v>
      </c>
      <c r="D44" s="196"/>
      <c r="E44" s="197"/>
      <c r="F44" s="197"/>
      <c r="G44" s="192"/>
      <c r="H44" s="194"/>
      <c r="I44" s="191"/>
    </row>
    <row r="45" spans="1:9" ht="24" x14ac:dyDescent="0.2">
      <c r="A45" s="195"/>
      <c r="B45" s="196"/>
      <c r="C45" s="5" t="s">
        <v>16</v>
      </c>
      <c r="D45" s="196"/>
      <c r="E45" s="197"/>
      <c r="F45" s="197"/>
      <c r="G45" s="192"/>
      <c r="H45" s="194"/>
      <c r="I45" s="191"/>
    </row>
    <row r="46" spans="1:9" ht="14.25" x14ac:dyDescent="0.2">
      <c r="A46" s="195"/>
      <c r="B46" s="196"/>
      <c r="C46" s="5" t="s">
        <v>53</v>
      </c>
      <c r="D46" s="196"/>
      <c r="E46" s="197"/>
      <c r="F46" s="197"/>
      <c r="G46" s="192"/>
      <c r="H46" s="194"/>
      <c r="I46" s="191"/>
    </row>
    <row r="47" spans="1:9" ht="14.25" x14ac:dyDescent="0.2">
      <c r="A47" s="195"/>
      <c r="B47" s="196"/>
      <c r="C47" s="4" t="s">
        <v>6</v>
      </c>
      <c r="D47" s="196"/>
      <c r="E47" s="197"/>
      <c r="F47" s="197"/>
      <c r="G47" s="192"/>
      <c r="H47" s="194"/>
      <c r="I47" s="191"/>
    </row>
    <row r="48" spans="1:9" ht="24" x14ac:dyDescent="0.2">
      <c r="A48" s="195">
        <v>13</v>
      </c>
      <c r="B48" s="196" t="s">
        <v>54</v>
      </c>
      <c r="C48" s="3" t="s">
        <v>55</v>
      </c>
      <c r="D48" s="196">
        <v>1</v>
      </c>
      <c r="E48" s="197"/>
      <c r="F48" s="197"/>
      <c r="G48" s="192"/>
      <c r="H48" s="193">
        <v>0.18</v>
      </c>
      <c r="I48" s="191">
        <f>(G48*H48)+G48</f>
        <v>0</v>
      </c>
    </row>
    <row r="49" spans="1:9" ht="24" x14ac:dyDescent="0.2">
      <c r="A49" s="195"/>
      <c r="B49" s="196"/>
      <c r="C49" s="5" t="s">
        <v>56</v>
      </c>
      <c r="D49" s="196"/>
      <c r="E49" s="197"/>
      <c r="F49" s="197"/>
      <c r="G49" s="192"/>
      <c r="H49" s="194"/>
      <c r="I49" s="191"/>
    </row>
    <row r="50" spans="1:9" ht="24" x14ac:dyDescent="0.2">
      <c r="A50" s="195"/>
      <c r="B50" s="196"/>
      <c r="C50" s="5" t="s">
        <v>16</v>
      </c>
      <c r="D50" s="196"/>
      <c r="E50" s="197"/>
      <c r="F50" s="197"/>
      <c r="G50" s="192"/>
      <c r="H50" s="194"/>
      <c r="I50" s="191"/>
    </row>
    <row r="51" spans="1:9" ht="14.25" x14ac:dyDescent="0.2">
      <c r="A51" s="195"/>
      <c r="B51" s="196"/>
      <c r="C51" s="5" t="s">
        <v>57</v>
      </c>
      <c r="D51" s="196"/>
      <c r="E51" s="197"/>
      <c r="F51" s="197"/>
      <c r="G51" s="192"/>
      <c r="H51" s="194"/>
      <c r="I51" s="191"/>
    </row>
    <row r="52" spans="1:9" ht="14.25" x14ac:dyDescent="0.2">
      <c r="A52" s="195"/>
      <c r="B52" s="196"/>
      <c r="C52" s="4" t="s">
        <v>6</v>
      </c>
      <c r="D52" s="196"/>
      <c r="E52" s="197"/>
      <c r="F52" s="197"/>
      <c r="G52" s="192"/>
      <c r="H52" s="194"/>
      <c r="I52" s="191"/>
    </row>
    <row r="53" spans="1:9" ht="24" x14ac:dyDescent="0.2">
      <c r="A53" s="195">
        <v>14</v>
      </c>
      <c r="B53" s="196" t="s">
        <v>58</v>
      </c>
      <c r="C53" s="3" t="s">
        <v>59</v>
      </c>
      <c r="D53" s="196">
        <v>1</v>
      </c>
      <c r="E53" s="197"/>
      <c r="F53" s="197"/>
      <c r="G53" s="192"/>
      <c r="H53" s="193">
        <v>0.18</v>
      </c>
      <c r="I53" s="191">
        <f>(G53*H53)+G53</f>
        <v>0</v>
      </c>
    </row>
    <row r="54" spans="1:9" ht="24" x14ac:dyDescent="0.2">
      <c r="A54" s="195"/>
      <c r="B54" s="196"/>
      <c r="C54" s="5" t="s">
        <v>15</v>
      </c>
      <c r="D54" s="196"/>
      <c r="E54" s="197"/>
      <c r="F54" s="197"/>
      <c r="G54" s="192"/>
      <c r="H54" s="194"/>
      <c r="I54" s="191"/>
    </row>
    <row r="55" spans="1:9" ht="24" x14ac:dyDescent="0.2">
      <c r="A55" s="195"/>
      <c r="B55" s="196"/>
      <c r="C55" s="5" t="s">
        <v>16</v>
      </c>
      <c r="D55" s="196"/>
      <c r="E55" s="197"/>
      <c r="F55" s="197"/>
      <c r="G55" s="192"/>
      <c r="H55" s="194"/>
      <c r="I55" s="191"/>
    </row>
    <row r="56" spans="1:9" ht="14.25" x14ac:dyDescent="0.2">
      <c r="A56" s="195"/>
      <c r="B56" s="196"/>
      <c r="C56" s="5" t="s">
        <v>17</v>
      </c>
      <c r="D56" s="196"/>
      <c r="E56" s="197"/>
      <c r="F56" s="197"/>
      <c r="G56" s="192"/>
      <c r="H56" s="194"/>
      <c r="I56" s="191"/>
    </row>
    <row r="57" spans="1:9" ht="14.25" x14ac:dyDescent="0.2">
      <c r="A57" s="195"/>
      <c r="B57" s="196"/>
      <c r="C57" s="4" t="s">
        <v>6</v>
      </c>
      <c r="D57" s="196"/>
      <c r="E57" s="197"/>
      <c r="F57" s="197"/>
      <c r="G57" s="192"/>
      <c r="H57" s="194"/>
      <c r="I57" s="191"/>
    </row>
    <row r="58" spans="1:9" s="2" customFormat="1" ht="12.75" x14ac:dyDescent="0.2">
      <c r="A58" s="202">
        <v>6</v>
      </c>
      <c r="B58" s="204" t="s">
        <v>43</v>
      </c>
      <c r="C58" s="18" t="s">
        <v>44</v>
      </c>
      <c r="D58" s="202">
        <v>1</v>
      </c>
      <c r="E58" s="200"/>
      <c r="F58" s="200"/>
      <c r="G58" s="198"/>
      <c r="H58" s="189">
        <v>0.18</v>
      </c>
      <c r="I58" s="198"/>
    </row>
    <row r="59" spans="1:9" s="2" customFormat="1" ht="12.75" x14ac:dyDescent="0.2">
      <c r="A59" s="208"/>
      <c r="B59" s="209"/>
      <c r="C59" s="21" t="s">
        <v>45</v>
      </c>
      <c r="D59" s="208"/>
      <c r="E59" s="210"/>
      <c r="F59" s="210"/>
      <c r="G59" s="211"/>
      <c r="H59" s="212"/>
      <c r="I59" s="211"/>
    </row>
    <row r="60" spans="1:9" s="2" customFormat="1" ht="12.75" x14ac:dyDescent="0.2">
      <c r="A60" s="202">
        <v>7</v>
      </c>
      <c r="B60" s="204" t="s">
        <v>46</v>
      </c>
      <c r="C60" s="18" t="s">
        <v>44</v>
      </c>
      <c r="D60" s="202">
        <v>1</v>
      </c>
      <c r="E60" s="200"/>
      <c r="F60" s="200"/>
      <c r="G60" s="198"/>
      <c r="H60" s="189">
        <v>0.18</v>
      </c>
      <c r="I60" s="198">
        <f>(G60*H60)+G60</f>
        <v>0</v>
      </c>
    </row>
    <row r="61" spans="1:9" s="2" customFormat="1" ht="12.75" x14ac:dyDescent="0.2">
      <c r="A61" s="208"/>
      <c r="B61" s="209"/>
      <c r="C61" s="21" t="s">
        <v>45</v>
      </c>
      <c r="D61" s="208"/>
      <c r="E61" s="210"/>
      <c r="F61" s="210"/>
      <c r="G61" s="211"/>
      <c r="H61" s="212"/>
      <c r="I61" s="211"/>
    </row>
    <row r="62" spans="1:9" s="2" customFormat="1" ht="12.75" x14ac:dyDescent="0.2">
      <c r="A62" s="202">
        <v>8</v>
      </c>
      <c r="B62" s="204" t="s">
        <v>43</v>
      </c>
      <c r="C62" s="18" t="s">
        <v>47</v>
      </c>
      <c r="D62" s="202">
        <v>1</v>
      </c>
      <c r="E62" s="200"/>
      <c r="F62" s="200"/>
      <c r="G62" s="198"/>
      <c r="H62" s="189">
        <v>0.18</v>
      </c>
      <c r="I62" s="198">
        <f>(G62*H62)+G62</f>
        <v>0</v>
      </c>
    </row>
    <row r="63" spans="1:9" s="2" customFormat="1" ht="12.75" x14ac:dyDescent="0.2">
      <c r="A63" s="208"/>
      <c r="B63" s="209"/>
      <c r="C63" s="21" t="s">
        <v>45</v>
      </c>
      <c r="D63" s="208"/>
      <c r="E63" s="210"/>
      <c r="F63" s="210"/>
      <c r="G63" s="211"/>
      <c r="H63" s="212"/>
      <c r="I63" s="211"/>
    </row>
    <row r="64" spans="1:9" s="2" customFormat="1" ht="12.75" x14ac:dyDescent="0.2">
      <c r="A64" s="202">
        <v>9</v>
      </c>
      <c r="B64" s="204" t="s">
        <v>46</v>
      </c>
      <c r="C64" s="18" t="s">
        <v>47</v>
      </c>
      <c r="D64" s="202">
        <v>1</v>
      </c>
      <c r="E64" s="200"/>
      <c r="F64" s="200"/>
      <c r="G64" s="198"/>
      <c r="H64" s="189">
        <v>0.18</v>
      </c>
      <c r="I64" s="198">
        <f>(G64*H64)+G64</f>
        <v>0</v>
      </c>
    </row>
    <row r="65" spans="1:9" s="2" customFormat="1" ht="12.75" x14ac:dyDescent="0.2">
      <c r="A65" s="208"/>
      <c r="B65" s="209"/>
      <c r="C65" s="21" t="s">
        <v>45</v>
      </c>
      <c r="D65" s="208"/>
      <c r="E65" s="210"/>
      <c r="F65" s="210"/>
      <c r="G65" s="211"/>
      <c r="H65" s="212"/>
      <c r="I65" s="211"/>
    </row>
    <row r="66" spans="1:9" s="2" customFormat="1" ht="12.75" x14ac:dyDescent="0.2">
      <c r="A66" s="202">
        <v>10</v>
      </c>
      <c r="B66" s="204" t="s">
        <v>43</v>
      </c>
      <c r="C66" s="16" t="s">
        <v>48</v>
      </c>
      <c r="D66" s="202">
        <v>1</v>
      </c>
      <c r="E66" s="200"/>
      <c r="F66" s="200"/>
      <c r="G66" s="198"/>
      <c r="H66" s="189">
        <v>0.18</v>
      </c>
      <c r="I66" s="198">
        <f>(G66*H66)+G66</f>
        <v>0</v>
      </c>
    </row>
    <row r="67" spans="1:9" s="2" customFormat="1" ht="12.75" x14ac:dyDescent="0.2">
      <c r="A67" s="208"/>
      <c r="B67" s="209"/>
      <c r="C67" s="21" t="s">
        <v>45</v>
      </c>
      <c r="D67" s="208"/>
      <c r="E67" s="210"/>
      <c r="F67" s="210"/>
      <c r="G67" s="211"/>
      <c r="H67" s="212"/>
      <c r="I67" s="211"/>
    </row>
    <row r="68" spans="1:9" s="2" customFormat="1" ht="12.75" x14ac:dyDescent="0.2">
      <c r="A68" s="195">
        <v>11</v>
      </c>
      <c r="B68" s="206" t="s">
        <v>49</v>
      </c>
      <c r="C68" s="18" t="s">
        <v>48</v>
      </c>
      <c r="D68" s="195">
        <v>1</v>
      </c>
      <c r="E68" s="197"/>
      <c r="F68" s="197"/>
      <c r="G68" s="191"/>
      <c r="H68" s="193">
        <v>0.18</v>
      </c>
      <c r="I68" s="191">
        <f>(G68*H68)+G68</f>
        <v>0</v>
      </c>
    </row>
    <row r="69" spans="1:9" s="2" customFormat="1" ht="12.75" x14ac:dyDescent="0.2">
      <c r="A69" s="195"/>
      <c r="B69" s="206"/>
      <c r="C69" s="21" t="s">
        <v>45</v>
      </c>
      <c r="D69" s="195"/>
      <c r="E69" s="197"/>
      <c r="F69" s="197"/>
      <c r="G69" s="191"/>
      <c r="H69" s="194"/>
      <c r="I69" s="191"/>
    </row>
    <row r="70" spans="1:9" s="2" customFormat="1" ht="12" x14ac:dyDescent="0.2">
      <c r="H70" s="6"/>
      <c r="I70" s="14"/>
    </row>
    <row r="71" spans="1:9" s="2" customFormat="1" ht="12" x14ac:dyDescent="0.2">
      <c r="H71" s="6"/>
    </row>
    <row r="72" spans="1:9" ht="14.25" x14ac:dyDescent="0.2">
      <c r="A72" s="1"/>
      <c r="B72" s="1"/>
      <c r="C72" s="1"/>
      <c r="D72" s="1"/>
      <c r="E72" s="1"/>
      <c r="F72" s="1"/>
      <c r="G72" s="1"/>
      <c r="H72" s="7"/>
      <c r="I72" s="1"/>
    </row>
    <row r="73" spans="1:9" ht="14.25" x14ac:dyDescent="0.2">
      <c r="A73" s="1"/>
      <c r="B73" s="1"/>
      <c r="C73" s="1"/>
      <c r="D73" s="1"/>
      <c r="E73" s="1"/>
      <c r="F73" s="1"/>
      <c r="G73" s="1"/>
      <c r="H73" s="7"/>
      <c r="I73" s="1"/>
    </row>
    <row r="74" spans="1:9" ht="14.25" x14ac:dyDescent="0.2">
      <c r="A74" s="1"/>
      <c r="B74" s="1"/>
      <c r="C74" s="1"/>
      <c r="D74" s="1"/>
      <c r="E74" s="1"/>
      <c r="F74" s="1"/>
      <c r="G74" s="1"/>
      <c r="H74" s="7"/>
      <c r="I74" s="1"/>
    </row>
    <row r="75" spans="1:9" ht="14.25" x14ac:dyDescent="0.2">
      <c r="A75" s="1"/>
      <c r="B75" s="1"/>
      <c r="C75" s="1"/>
      <c r="D75" s="1"/>
      <c r="E75" s="1"/>
      <c r="F75" s="1"/>
      <c r="G75" s="1"/>
      <c r="H75" s="7"/>
      <c r="I75" s="1"/>
    </row>
    <row r="76" spans="1:9" ht="14.25" x14ac:dyDescent="0.2">
      <c r="A76" s="1"/>
      <c r="B76" s="1"/>
      <c r="C76" s="1"/>
      <c r="D76" s="1"/>
      <c r="E76" s="1"/>
      <c r="F76" s="1"/>
      <c r="G76" s="1"/>
      <c r="H76" s="7"/>
      <c r="I76" s="1"/>
    </row>
    <row r="77" spans="1:9" ht="14.25" x14ac:dyDescent="0.2">
      <c r="A77" s="1"/>
      <c r="B77" s="1"/>
      <c r="C77" s="1"/>
      <c r="D77" s="1"/>
      <c r="E77" s="1"/>
      <c r="F77" s="1"/>
      <c r="G77" s="1"/>
      <c r="H77" s="7"/>
      <c r="I77" s="1"/>
    </row>
    <row r="78" spans="1:9" ht="14.25" x14ac:dyDescent="0.2">
      <c r="A78" s="1"/>
      <c r="B78" s="1"/>
      <c r="C78" s="1"/>
      <c r="D78" s="1"/>
      <c r="E78" s="1"/>
      <c r="F78" s="1"/>
      <c r="G78" s="1"/>
      <c r="H78" s="7"/>
      <c r="I78" s="1"/>
    </row>
    <row r="79" spans="1:9" ht="14.25" x14ac:dyDescent="0.2">
      <c r="A79" s="1"/>
      <c r="B79" s="1"/>
      <c r="C79" s="1"/>
      <c r="D79" s="1"/>
      <c r="E79" s="1"/>
      <c r="F79" s="1"/>
      <c r="G79" s="1"/>
      <c r="H79" s="7"/>
      <c r="I79" s="1"/>
    </row>
  </sheetData>
  <mergeCells count="114">
    <mergeCell ref="G68:G69"/>
    <mergeCell ref="H68:H69"/>
    <mergeCell ref="I68:I69"/>
    <mergeCell ref="A68:A69"/>
    <mergeCell ref="B68:B69"/>
    <mergeCell ref="D68:D69"/>
    <mergeCell ref="E68:E69"/>
    <mergeCell ref="F68:F69"/>
    <mergeCell ref="G64:G65"/>
    <mergeCell ref="H64:H65"/>
    <mergeCell ref="I64:I65"/>
    <mergeCell ref="A66:A67"/>
    <mergeCell ref="B66:B67"/>
    <mergeCell ref="D66:D67"/>
    <mergeCell ref="E66:E67"/>
    <mergeCell ref="F66:F67"/>
    <mergeCell ref="G66:G67"/>
    <mergeCell ref="H66:H67"/>
    <mergeCell ref="I66:I67"/>
    <mergeCell ref="A64:A65"/>
    <mergeCell ref="B64:B65"/>
    <mergeCell ref="D64:D65"/>
    <mergeCell ref="E64:E65"/>
    <mergeCell ref="F64:F65"/>
    <mergeCell ref="G60:G61"/>
    <mergeCell ref="H60:H61"/>
    <mergeCell ref="I60:I61"/>
    <mergeCell ref="A62:A63"/>
    <mergeCell ref="B62:B63"/>
    <mergeCell ref="D62:D63"/>
    <mergeCell ref="E62:E63"/>
    <mergeCell ref="F62:F63"/>
    <mergeCell ref="G62:G63"/>
    <mergeCell ref="H62:H63"/>
    <mergeCell ref="I62:I63"/>
    <mergeCell ref="A60:A61"/>
    <mergeCell ref="B60:B61"/>
    <mergeCell ref="D60:D61"/>
    <mergeCell ref="E60:E61"/>
    <mergeCell ref="F60:F61"/>
    <mergeCell ref="A58:A59"/>
    <mergeCell ref="B58:B59"/>
    <mergeCell ref="D58:D59"/>
    <mergeCell ref="E58:E59"/>
    <mergeCell ref="F58:F59"/>
    <mergeCell ref="G58:G59"/>
    <mergeCell ref="H58:H59"/>
    <mergeCell ref="I58:I59"/>
    <mergeCell ref="A35:A42"/>
    <mergeCell ref="B35:B42"/>
    <mergeCell ref="D35:D42"/>
    <mergeCell ref="G43:G47"/>
    <mergeCell ref="H43:H47"/>
    <mergeCell ref="G53:G57"/>
    <mergeCell ref="H53:H57"/>
    <mergeCell ref="I53:I57"/>
    <mergeCell ref="D48:D52"/>
    <mergeCell ref="E48:E52"/>
    <mergeCell ref="F48:F52"/>
    <mergeCell ref="A53:A57"/>
    <mergeCell ref="B53:B57"/>
    <mergeCell ref="D53:D57"/>
    <mergeCell ref="E53:E57"/>
    <mergeCell ref="F53:F57"/>
    <mergeCell ref="A1:I1"/>
    <mergeCell ref="A2:I2"/>
    <mergeCell ref="A5:A12"/>
    <mergeCell ref="B5:B12"/>
    <mergeCell ref="D5:D12"/>
    <mergeCell ref="E5:E12"/>
    <mergeCell ref="F5:F12"/>
    <mergeCell ref="I5:I12"/>
    <mergeCell ref="G5:G12"/>
    <mergeCell ref="H5:H12"/>
    <mergeCell ref="I13:I20"/>
    <mergeCell ref="A21:A26"/>
    <mergeCell ref="B21:B26"/>
    <mergeCell ref="D21:D26"/>
    <mergeCell ref="A13:A20"/>
    <mergeCell ref="B13:B20"/>
    <mergeCell ref="D13:D20"/>
    <mergeCell ref="E13:E20"/>
    <mergeCell ref="F13:F20"/>
    <mergeCell ref="E21:E26"/>
    <mergeCell ref="F21:F26"/>
    <mergeCell ref="G21:G26"/>
    <mergeCell ref="H21:H26"/>
    <mergeCell ref="I21:I26"/>
    <mergeCell ref="G13:G20"/>
    <mergeCell ref="H13:H20"/>
    <mergeCell ref="G27:G34"/>
    <mergeCell ref="H27:H34"/>
    <mergeCell ref="I43:I47"/>
    <mergeCell ref="G48:G52"/>
    <mergeCell ref="H48:H52"/>
    <mergeCell ref="I48:I52"/>
    <mergeCell ref="A43:A47"/>
    <mergeCell ref="B43:B47"/>
    <mergeCell ref="D43:D47"/>
    <mergeCell ref="E43:E47"/>
    <mergeCell ref="F43:F47"/>
    <mergeCell ref="I27:I34"/>
    <mergeCell ref="E35:E42"/>
    <mergeCell ref="F35:F42"/>
    <mergeCell ref="G35:G42"/>
    <mergeCell ref="H35:H42"/>
    <mergeCell ref="I35:I42"/>
    <mergeCell ref="E27:E34"/>
    <mergeCell ref="F27:F34"/>
    <mergeCell ref="A27:A34"/>
    <mergeCell ref="B27:B34"/>
    <mergeCell ref="D27:D34"/>
    <mergeCell ref="A48:A52"/>
    <mergeCell ref="B48:B5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7"/>
  <sheetViews>
    <sheetView topLeftCell="A19" zoomScaleNormal="100" workbookViewId="0">
      <selection activeCell="B9" sqref="B9:F9"/>
    </sheetView>
  </sheetViews>
  <sheetFormatPr defaultRowHeight="15" x14ac:dyDescent="0.25"/>
  <cols>
    <col min="1" max="1" width="2.85546875" customWidth="1"/>
    <col min="2" max="2" width="6.28515625" style="32" customWidth="1"/>
    <col min="6" max="6" width="81.28515625" customWidth="1"/>
    <col min="7" max="7" width="3" customWidth="1"/>
  </cols>
  <sheetData>
    <row r="1" spans="2:6" ht="15.75" x14ac:dyDescent="0.25">
      <c r="B1" s="49"/>
      <c r="C1" s="49"/>
      <c r="D1" s="49"/>
      <c r="E1" s="49"/>
      <c r="F1" s="70" t="s">
        <v>524</v>
      </c>
    </row>
    <row r="2" spans="2:6" ht="15.75" x14ac:dyDescent="0.25">
      <c r="B2" s="49" t="s">
        <v>365</v>
      </c>
      <c r="C2" s="49"/>
      <c r="D2" s="49"/>
      <c r="E2" s="49"/>
      <c r="F2" s="49"/>
    </row>
    <row r="3" spans="2:6" ht="15.75" x14ac:dyDescent="0.25">
      <c r="B3" s="49"/>
      <c r="C3" s="49"/>
      <c r="D3" s="49"/>
      <c r="E3" s="49"/>
      <c r="F3" s="49"/>
    </row>
    <row r="4" spans="2:6" ht="15.75" x14ac:dyDescent="0.25">
      <c r="B4" s="49"/>
      <c r="C4" s="49"/>
      <c r="D4" s="49"/>
      <c r="E4" s="49"/>
      <c r="F4" s="49"/>
    </row>
    <row r="5" spans="2:6" ht="15.75" x14ac:dyDescent="0.25">
      <c r="B5" s="49"/>
      <c r="C5" s="49"/>
      <c r="D5" s="49"/>
      <c r="E5" s="49"/>
      <c r="F5" s="49"/>
    </row>
    <row r="6" spans="2:6" ht="15.75" x14ac:dyDescent="0.25">
      <c r="B6" s="49"/>
      <c r="C6" s="49"/>
      <c r="D6" s="49"/>
      <c r="E6" s="49"/>
      <c r="F6" s="49"/>
    </row>
    <row r="7" spans="2:6" ht="15.75" x14ac:dyDescent="0.25">
      <c r="B7" s="222" t="s">
        <v>595</v>
      </c>
      <c r="C7" s="222"/>
      <c r="D7" s="222"/>
      <c r="E7" s="222"/>
      <c r="F7" s="222"/>
    </row>
    <row r="8" spans="2:6" ht="15.75" x14ac:dyDescent="0.25">
      <c r="B8" s="224"/>
      <c r="C8" s="224"/>
      <c r="D8" s="224"/>
      <c r="E8" s="224"/>
      <c r="F8" s="224"/>
    </row>
    <row r="9" spans="2:6" ht="15.75" x14ac:dyDescent="0.25">
      <c r="B9" s="230" t="s">
        <v>140</v>
      </c>
      <c r="C9" s="230"/>
      <c r="D9" s="230"/>
      <c r="E9" s="230"/>
      <c r="F9" s="230"/>
    </row>
    <row r="10" spans="2:6" ht="15.75" x14ac:dyDescent="0.25">
      <c r="B10" s="182">
        <v>1</v>
      </c>
      <c r="C10" s="220" t="s">
        <v>139</v>
      </c>
      <c r="D10" s="220"/>
      <c r="E10" s="220"/>
      <c r="F10" s="220"/>
    </row>
    <row r="11" spans="2:6" ht="15.75" x14ac:dyDescent="0.25">
      <c r="B11" s="182">
        <v>2</v>
      </c>
      <c r="C11" s="220" t="s">
        <v>135</v>
      </c>
      <c r="D11" s="220"/>
      <c r="E11" s="220"/>
      <c r="F11" s="220"/>
    </row>
    <row r="12" spans="2:6" ht="15.75" x14ac:dyDescent="0.25">
      <c r="B12" s="182">
        <v>3</v>
      </c>
      <c r="C12" s="220" t="s">
        <v>296</v>
      </c>
      <c r="D12" s="220"/>
      <c r="E12" s="220"/>
      <c r="F12" s="220"/>
    </row>
    <row r="13" spans="2:6" ht="15.75" x14ac:dyDescent="0.25">
      <c r="B13" s="182">
        <v>4</v>
      </c>
      <c r="C13" s="220" t="s">
        <v>301</v>
      </c>
      <c r="D13" s="220"/>
      <c r="E13" s="220"/>
      <c r="F13" s="220"/>
    </row>
    <row r="14" spans="2:6" ht="15.75" x14ac:dyDescent="0.25">
      <c r="B14" s="182">
        <v>5</v>
      </c>
      <c r="C14" s="220" t="s">
        <v>141</v>
      </c>
      <c r="D14" s="220"/>
      <c r="E14" s="220"/>
      <c r="F14" s="220"/>
    </row>
    <row r="15" spans="2:6" ht="15.75" x14ac:dyDescent="0.25">
      <c r="B15" s="182">
        <v>6</v>
      </c>
      <c r="C15" s="220" t="s">
        <v>142</v>
      </c>
      <c r="D15" s="220"/>
      <c r="E15" s="220"/>
      <c r="F15" s="220"/>
    </row>
    <row r="16" spans="2:6" ht="15.75" x14ac:dyDescent="0.25">
      <c r="B16" s="182">
        <v>7</v>
      </c>
      <c r="C16" s="220" t="s">
        <v>298</v>
      </c>
      <c r="D16" s="220"/>
      <c r="E16" s="220"/>
      <c r="F16" s="220"/>
    </row>
    <row r="17" spans="2:6" ht="15.75" x14ac:dyDescent="0.25">
      <c r="B17" s="182">
        <v>8</v>
      </c>
      <c r="C17" s="220" t="s">
        <v>297</v>
      </c>
      <c r="D17" s="220"/>
      <c r="E17" s="220"/>
      <c r="F17" s="220"/>
    </row>
    <row r="18" spans="2:6" ht="15.75" x14ac:dyDescent="0.25">
      <c r="B18" s="182">
        <v>9</v>
      </c>
      <c r="C18" s="226" t="s">
        <v>302</v>
      </c>
      <c r="D18" s="227"/>
      <c r="E18" s="227"/>
      <c r="F18" s="228"/>
    </row>
    <row r="19" spans="2:6" ht="15.75" x14ac:dyDescent="0.25">
      <c r="B19" s="182">
        <v>9</v>
      </c>
      <c r="C19" s="220" t="s">
        <v>143</v>
      </c>
      <c r="D19" s="220"/>
      <c r="E19" s="220"/>
      <c r="F19" s="220"/>
    </row>
    <row r="20" spans="2:6" ht="15.75" x14ac:dyDescent="0.25">
      <c r="B20" s="182">
        <v>10</v>
      </c>
      <c r="C20" s="226" t="s">
        <v>303</v>
      </c>
      <c r="D20" s="227"/>
      <c r="E20" s="227"/>
      <c r="F20" s="228"/>
    </row>
    <row r="21" spans="2:6" ht="15.75" x14ac:dyDescent="0.25">
      <c r="B21" s="182">
        <v>11</v>
      </c>
      <c r="C21" s="229" t="s">
        <v>602</v>
      </c>
      <c r="D21" s="220"/>
      <c r="E21" s="220"/>
      <c r="F21" s="220"/>
    </row>
    <row r="22" spans="2:6" ht="15.75" x14ac:dyDescent="0.25">
      <c r="B22" s="182">
        <v>11</v>
      </c>
      <c r="C22" s="220" t="s">
        <v>144</v>
      </c>
      <c r="D22" s="220"/>
      <c r="E22" s="220"/>
      <c r="F22" s="220"/>
    </row>
    <row r="23" spans="2:6" ht="15.75" x14ac:dyDescent="0.25">
      <c r="B23" s="182">
        <v>12</v>
      </c>
      <c r="C23" s="225" t="s">
        <v>258</v>
      </c>
      <c r="D23" s="225"/>
      <c r="E23" s="225"/>
      <c r="F23" s="225"/>
    </row>
    <row r="24" spans="2:6" ht="30" customHeight="1" x14ac:dyDescent="0.25">
      <c r="B24" s="182">
        <v>13</v>
      </c>
      <c r="C24" s="220" t="s">
        <v>304</v>
      </c>
      <c r="D24" s="220"/>
      <c r="E24" s="220"/>
      <c r="F24" s="220"/>
    </row>
    <row r="25" spans="2:6" ht="15.75" x14ac:dyDescent="0.25">
      <c r="B25" s="182">
        <v>14</v>
      </c>
      <c r="C25" s="220" t="s">
        <v>294</v>
      </c>
      <c r="D25" s="220"/>
      <c r="E25" s="220"/>
      <c r="F25" s="220"/>
    </row>
    <row r="26" spans="2:6" ht="15.75" x14ac:dyDescent="0.25">
      <c r="B26" s="183">
        <v>15</v>
      </c>
      <c r="C26" s="223" t="s">
        <v>136</v>
      </c>
      <c r="D26" s="223"/>
      <c r="E26" s="223"/>
      <c r="F26" s="223"/>
    </row>
    <row r="27" spans="2:6" ht="15.75" x14ac:dyDescent="0.25">
      <c r="B27" s="182">
        <v>16</v>
      </c>
      <c r="C27" s="220" t="s">
        <v>456</v>
      </c>
      <c r="D27" s="220"/>
      <c r="E27" s="220"/>
      <c r="F27" s="220"/>
    </row>
    <row r="28" spans="2:6" ht="15.75" x14ac:dyDescent="0.25">
      <c r="B28" s="123">
        <v>17</v>
      </c>
      <c r="C28" s="185" t="s">
        <v>596</v>
      </c>
      <c r="D28" s="184"/>
      <c r="E28" s="184"/>
      <c r="F28" s="184"/>
    </row>
    <row r="29" spans="2:6" ht="15.75" x14ac:dyDescent="0.25">
      <c r="B29" s="123">
        <v>18</v>
      </c>
      <c r="C29" s="221" t="s">
        <v>299</v>
      </c>
      <c r="D29" s="221"/>
      <c r="E29" s="221"/>
      <c r="F29" s="221"/>
    </row>
    <row r="30" spans="2:6" ht="15.75" x14ac:dyDescent="0.25">
      <c r="B30" s="213" t="s">
        <v>283</v>
      </c>
      <c r="C30" s="213"/>
      <c r="D30" s="213"/>
      <c r="E30" s="213"/>
      <c r="F30" s="213"/>
    </row>
    <row r="31" spans="2:6" ht="15.75" x14ac:dyDescent="0.25">
      <c r="B31" s="47">
        <v>1</v>
      </c>
      <c r="C31" s="214" t="s">
        <v>284</v>
      </c>
      <c r="D31" s="214"/>
      <c r="E31" s="214"/>
      <c r="F31" s="214"/>
    </row>
    <row r="32" spans="2:6" ht="38.25" customHeight="1" x14ac:dyDescent="0.25">
      <c r="B32" s="47">
        <v>2</v>
      </c>
      <c r="C32" s="215" t="s">
        <v>603</v>
      </c>
      <c r="D32" s="214"/>
      <c r="E32" s="214"/>
      <c r="F32" s="214"/>
    </row>
    <row r="33" spans="2:6" ht="34.5" customHeight="1" x14ac:dyDescent="0.25">
      <c r="B33" s="47">
        <v>3</v>
      </c>
      <c r="C33" s="215" t="s">
        <v>295</v>
      </c>
      <c r="D33" s="215"/>
      <c r="E33" s="215"/>
      <c r="F33" s="215"/>
    </row>
    <row r="34" spans="2:6" ht="22.5" customHeight="1" x14ac:dyDescent="0.25">
      <c r="B34" s="47">
        <v>4</v>
      </c>
      <c r="C34" s="214" t="s">
        <v>285</v>
      </c>
      <c r="D34" s="214"/>
      <c r="E34" s="214"/>
      <c r="F34" s="214"/>
    </row>
    <row r="35" spans="2:6" ht="15.75" x14ac:dyDescent="0.25">
      <c r="B35" s="216" t="s">
        <v>286</v>
      </c>
      <c r="C35" s="216"/>
      <c r="D35" s="216"/>
      <c r="E35" s="216"/>
      <c r="F35" s="216"/>
    </row>
    <row r="36" spans="2:6" ht="15.75" x14ac:dyDescent="0.25">
      <c r="B36" s="214" t="s">
        <v>288</v>
      </c>
      <c r="C36" s="214"/>
      <c r="D36" s="214"/>
      <c r="E36" s="214"/>
      <c r="F36" s="214"/>
    </row>
    <row r="37" spans="2:6" ht="15.75" x14ac:dyDescent="0.25">
      <c r="B37" s="214" t="s">
        <v>300</v>
      </c>
      <c r="C37" s="214"/>
      <c r="D37" s="214"/>
      <c r="E37" s="214"/>
      <c r="F37" s="214"/>
    </row>
    <row r="38" spans="2:6" ht="15.75" x14ac:dyDescent="0.25">
      <c r="B38" s="214" t="s">
        <v>289</v>
      </c>
      <c r="C38" s="214"/>
      <c r="D38" s="214"/>
      <c r="E38" s="214"/>
      <c r="F38" s="214"/>
    </row>
    <row r="39" spans="2:6" ht="33" customHeight="1" x14ac:dyDescent="0.25">
      <c r="B39" s="217" t="s">
        <v>601</v>
      </c>
      <c r="C39" s="218"/>
      <c r="D39" s="218"/>
      <c r="E39" s="218"/>
      <c r="F39" s="219"/>
    </row>
    <row r="40" spans="2:6" ht="42" customHeight="1" x14ac:dyDescent="0.25">
      <c r="B40" s="215" t="s">
        <v>290</v>
      </c>
      <c r="C40" s="215"/>
      <c r="D40" s="215"/>
      <c r="E40" s="215"/>
      <c r="F40" s="215"/>
    </row>
    <row r="45" spans="2:6" ht="15.75" x14ac:dyDescent="0.25">
      <c r="F45" s="36" t="s">
        <v>364</v>
      </c>
    </row>
    <row r="46" spans="2:6" x14ac:dyDescent="0.25">
      <c r="F46" s="37"/>
    </row>
    <row r="47" spans="2:6" x14ac:dyDescent="0.25">
      <c r="F47" s="37"/>
    </row>
  </sheetData>
  <mergeCells count="33">
    <mergeCell ref="C15:F15"/>
    <mergeCell ref="B9:F9"/>
    <mergeCell ref="C10:F10"/>
    <mergeCell ref="C11:F11"/>
    <mergeCell ref="C12:F12"/>
    <mergeCell ref="C13:F13"/>
    <mergeCell ref="C16:F16"/>
    <mergeCell ref="C19:F19"/>
    <mergeCell ref="C17:F17"/>
    <mergeCell ref="C29:F29"/>
    <mergeCell ref="B7:F7"/>
    <mergeCell ref="C26:F26"/>
    <mergeCell ref="C14:F14"/>
    <mergeCell ref="B8:F8"/>
    <mergeCell ref="C23:F23"/>
    <mergeCell ref="C24:F24"/>
    <mergeCell ref="C25:F25"/>
    <mergeCell ref="C18:F18"/>
    <mergeCell ref="C20:F20"/>
    <mergeCell ref="C27:F27"/>
    <mergeCell ref="C22:F22"/>
    <mergeCell ref="C21:F21"/>
    <mergeCell ref="B38:F38"/>
    <mergeCell ref="B40:F40"/>
    <mergeCell ref="B35:F35"/>
    <mergeCell ref="B36:F36"/>
    <mergeCell ref="B37:F37"/>
    <mergeCell ref="B39:F39"/>
    <mergeCell ref="B30:F30"/>
    <mergeCell ref="C31:F31"/>
    <mergeCell ref="C32:F32"/>
    <mergeCell ref="C34:F34"/>
    <mergeCell ref="C33:F33"/>
  </mergeCells>
  <conditionalFormatting sqref="F46:F47">
    <cfRule type="duplicateValues" dxfId="3" priority="1"/>
    <cfRule type="duplicateValues" dxfId="2" priority="2"/>
  </conditionalFormatting>
  <printOptions horizontalCentered="1"/>
  <pageMargins left="0.23622047244094491" right="0.23622047244094491" top="0.74803149606299213" bottom="0.74803149606299213" header="0.31496062992125984" footer="0.31496062992125984"/>
  <pageSetup paperSize="9" scale="75"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3:I42"/>
  <sheetViews>
    <sheetView topLeftCell="D25" zoomScaleNormal="100" workbookViewId="0">
      <selection activeCell="G36" sqref="G36"/>
    </sheetView>
  </sheetViews>
  <sheetFormatPr defaultRowHeight="15.75" x14ac:dyDescent="0.25"/>
  <cols>
    <col min="1" max="1" width="2.7109375" style="49" customWidth="1"/>
    <col min="2" max="2" width="5.7109375" style="62" bestFit="1" customWidth="1"/>
    <col min="3" max="3" width="20.7109375" style="49" customWidth="1"/>
    <col min="4" max="4" width="93.85546875" style="49" customWidth="1"/>
    <col min="5" max="5" width="20.140625" style="49" customWidth="1"/>
    <col min="6" max="6" width="3" style="49" customWidth="1"/>
    <col min="7" max="7" width="29.140625" style="49" customWidth="1"/>
    <col min="8" max="9" width="11.5703125" style="49" bestFit="1" customWidth="1"/>
    <col min="10" max="16384" width="9.140625" style="49"/>
  </cols>
  <sheetData>
    <row r="3" spans="2:8" x14ac:dyDescent="0.25">
      <c r="B3" s="233" t="s">
        <v>123</v>
      </c>
      <c r="C3" s="233"/>
      <c r="D3" s="233"/>
      <c r="E3" s="233"/>
    </row>
    <row r="4" spans="2:8" ht="31.5" x14ac:dyDescent="0.25">
      <c r="B4" s="66" t="s">
        <v>0</v>
      </c>
      <c r="C4" s="67" t="s">
        <v>24</v>
      </c>
      <c r="D4" s="66" t="s">
        <v>31</v>
      </c>
      <c r="E4" s="66" t="s">
        <v>25</v>
      </c>
    </row>
    <row r="5" spans="2:8" ht="31.5" x14ac:dyDescent="0.25">
      <c r="B5" s="213">
        <v>1</v>
      </c>
      <c r="C5" s="231" t="s">
        <v>399</v>
      </c>
      <c r="D5" s="52" t="s">
        <v>239</v>
      </c>
      <c r="E5" s="232">
        <v>23</v>
      </c>
    </row>
    <row r="6" spans="2:8" x14ac:dyDescent="0.25">
      <c r="B6" s="213"/>
      <c r="C6" s="231"/>
      <c r="D6" s="52" t="s">
        <v>403</v>
      </c>
      <c r="E6" s="232"/>
      <c r="G6" s="53"/>
    </row>
    <row r="7" spans="2:8" x14ac:dyDescent="0.25">
      <c r="B7" s="213"/>
      <c r="C7" s="231"/>
      <c r="D7" s="52" t="s">
        <v>370</v>
      </c>
      <c r="E7" s="232"/>
      <c r="G7" s="53"/>
      <c r="H7" s="54"/>
    </row>
    <row r="8" spans="2:8" x14ac:dyDescent="0.25">
      <c r="B8" s="213"/>
      <c r="C8" s="231"/>
      <c r="D8" s="52" t="s">
        <v>326</v>
      </c>
      <c r="E8" s="232"/>
    </row>
    <row r="9" spans="2:8" x14ac:dyDescent="0.25">
      <c r="B9" s="213"/>
      <c r="C9" s="231"/>
      <c r="D9" s="52" t="s">
        <v>172</v>
      </c>
      <c r="E9" s="232"/>
      <c r="H9" s="55"/>
    </row>
    <row r="10" spans="2:8" x14ac:dyDescent="0.25">
      <c r="B10" s="213"/>
      <c r="C10" s="231"/>
      <c r="D10" s="52" t="s">
        <v>146</v>
      </c>
      <c r="E10" s="232"/>
      <c r="G10" s="53"/>
    </row>
    <row r="11" spans="2:8" x14ac:dyDescent="0.25">
      <c r="B11" s="213"/>
      <c r="C11" s="231"/>
      <c r="D11" s="52" t="s">
        <v>234</v>
      </c>
      <c r="E11" s="232"/>
    </row>
    <row r="12" spans="2:8" x14ac:dyDescent="0.25">
      <c r="B12" s="213"/>
      <c r="C12" s="231"/>
      <c r="D12" s="52" t="s">
        <v>183</v>
      </c>
      <c r="E12" s="232"/>
    </row>
    <row r="13" spans="2:8" x14ac:dyDescent="0.25">
      <c r="B13" s="213"/>
      <c r="C13" s="231"/>
      <c r="D13" s="52" t="s">
        <v>149</v>
      </c>
      <c r="E13" s="232"/>
    </row>
    <row r="14" spans="2:8" x14ac:dyDescent="0.25">
      <c r="B14" s="213"/>
      <c r="C14" s="231"/>
      <c r="D14" s="52" t="s">
        <v>240</v>
      </c>
      <c r="E14" s="232"/>
    </row>
    <row r="15" spans="2:8" x14ac:dyDescent="0.25">
      <c r="B15" s="213"/>
      <c r="C15" s="231"/>
      <c r="D15" s="52" t="s">
        <v>147</v>
      </c>
      <c r="E15" s="232"/>
    </row>
    <row r="16" spans="2:8" x14ac:dyDescent="0.25">
      <c r="B16" s="213"/>
      <c r="C16" s="231"/>
      <c r="D16" s="52" t="s">
        <v>405</v>
      </c>
      <c r="E16" s="232"/>
    </row>
    <row r="17" spans="2:7" x14ac:dyDescent="0.25">
      <c r="B17" s="213"/>
      <c r="C17" s="231"/>
      <c r="D17" s="52" t="s">
        <v>148</v>
      </c>
      <c r="E17" s="232"/>
    </row>
    <row r="18" spans="2:7" ht="47.25" x14ac:dyDescent="0.25">
      <c r="B18" s="213"/>
      <c r="C18" s="231"/>
      <c r="D18" s="56" t="s">
        <v>401</v>
      </c>
      <c r="E18" s="232"/>
    </row>
    <row r="19" spans="2:7" x14ac:dyDescent="0.25">
      <c r="B19" s="213"/>
      <c r="C19" s="231"/>
      <c r="D19" s="57" t="s">
        <v>260</v>
      </c>
      <c r="E19" s="232"/>
    </row>
    <row r="20" spans="2:7" ht="31.5" x14ac:dyDescent="0.25">
      <c r="B20" s="213"/>
      <c r="C20" s="231"/>
      <c r="D20" s="52" t="s">
        <v>259</v>
      </c>
      <c r="E20" s="232"/>
    </row>
    <row r="21" spans="2:7" x14ac:dyDescent="0.25">
      <c r="B21" s="213"/>
      <c r="C21" s="231"/>
      <c r="D21" s="58" t="s">
        <v>404</v>
      </c>
      <c r="E21" s="232"/>
    </row>
    <row r="22" spans="2:7" x14ac:dyDescent="0.25">
      <c r="B22" s="234"/>
      <c r="C22" s="231"/>
      <c r="D22" s="52" t="s">
        <v>329</v>
      </c>
      <c r="E22" s="235"/>
    </row>
    <row r="23" spans="2:7" ht="31.5" x14ac:dyDescent="0.25">
      <c r="B23" s="213">
        <v>2</v>
      </c>
      <c r="C23" s="231" t="s">
        <v>402</v>
      </c>
      <c r="D23" s="58" t="s">
        <v>239</v>
      </c>
      <c r="E23" s="232">
        <v>45</v>
      </c>
    </row>
    <row r="24" spans="2:7" x14ac:dyDescent="0.25">
      <c r="B24" s="213"/>
      <c r="C24" s="231"/>
      <c r="D24" s="52" t="s">
        <v>403</v>
      </c>
      <c r="E24" s="232"/>
    </row>
    <row r="25" spans="2:7" x14ac:dyDescent="0.25">
      <c r="B25" s="213"/>
      <c r="C25" s="231"/>
      <c r="D25" s="52" t="s">
        <v>370</v>
      </c>
      <c r="E25" s="232"/>
    </row>
    <row r="26" spans="2:7" x14ac:dyDescent="0.25">
      <c r="B26" s="213"/>
      <c r="C26" s="231"/>
      <c r="D26" s="52" t="s">
        <v>326</v>
      </c>
      <c r="E26" s="232"/>
    </row>
    <row r="27" spans="2:7" x14ac:dyDescent="0.25">
      <c r="B27" s="213"/>
      <c r="C27" s="231"/>
      <c r="D27" s="52" t="s">
        <v>172</v>
      </c>
      <c r="E27" s="232"/>
    </row>
    <row r="28" spans="2:7" x14ac:dyDescent="0.25">
      <c r="B28" s="213"/>
      <c r="C28" s="231"/>
      <c r="D28" s="52" t="s">
        <v>146</v>
      </c>
      <c r="E28" s="232"/>
    </row>
    <row r="29" spans="2:7" x14ac:dyDescent="0.25">
      <c r="B29" s="213"/>
      <c r="C29" s="231"/>
      <c r="D29" s="52" t="s">
        <v>234</v>
      </c>
      <c r="E29" s="232"/>
    </row>
    <row r="30" spans="2:7" x14ac:dyDescent="0.25">
      <c r="B30" s="213"/>
      <c r="C30" s="231"/>
      <c r="D30" s="52" t="s">
        <v>183</v>
      </c>
      <c r="E30" s="232"/>
    </row>
    <row r="31" spans="2:7" x14ac:dyDescent="0.25">
      <c r="B31" s="213"/>
      <c r="C31" s="231"/>
      <c r="D31" s="52" t="s">
        <v>149</v>
      </c>
      <c r="E31" s="232"/>
    </row>
    <row r="32" spans="2:7" ht="31.5" x14ac:dyDescent="0.25">
      <c r="B32" s="213"/>
      <c r="C32" s="231"/>
      <c r="D32" s="59" t="s">
        <v>406</v>
      </c>
      <c r="E32" s="232"/>
      <c r="G32" s="53"/>
    </row>
    <row r="33" spans="2:9" x14ac:dyDescent="0.25">
      <c r="B33" s="213"/>
      <c r="C33" s="231"/>
      <c r="D33" s="52" t="s">
        <v>147</v>
      </c>
      <c r="E33" s="232"/>
      <c r="G33" s="53"/>
      <c r="H33" s="54"/>
    </row>
    <row r="34" spans="2:9" x14ac:dyDescent="0.25">
      <c r="B34" s="213"/>
      <c r="C34" s="231"/>
      <c r="D34" s="52" t="s">
        <v>405</v>
      </c>
      <c r="E34" s="232"/>
    </row>
    <row r="35" spans="2:9" x14ac:dyDescent="0.25">
      <c r="B35" s="213"/>
      <c r="C35" s="231"/>
      <c r="D35" s="52" t="s">
        <v>148</v>
      </c>
      <c r="E35" s="232"/>
      <c r="I35" s="55"/>
    </row>
    <row r="36" spans="2:9" ht="47.25" x14ac:dyDescent="0.25">
      <c r="B36" s="213"/>
      <c r="C36" s="231"/>
      <c r="D36" s="56" t="s">
        <v>401</v>
      </c>
      <c r="E36" s="232"/>
      <c r="G36" s="60"/>
      <c r="H36" s="61"/>
      <c r="I36" s="60"/>
    </row>
    <row r="37" spans="2:9" x14ac:dyDescent="0.25">
      <c r="B37" s="213"/>
      <c r="C37" s="231"/>
      <c r="D37" s="57" t="s">
        <v>260</v>
      </c>
      <c r="E37" s="232"/>
    </row>
    <row r="38" spans="2:9" ht="31.5" x14ac:dyDescent="0.25">
      <c r="B38" s="213"/>
      <c r="C38" s="231"/>
      <c r="D38" s="52" t="s">
        <v>259</v>
      </c>
      <c r="E38" s="232"/>
    </row>
    <row r="39" spans="2:9" x14ac:dyDescent="0.25">
      <c r="B39" s="213"/>
      <c r="C39" s="231"/>
      <c r="D39" s="58" t="s">
        <v>404</v>
      </c>
      <c r="E39" s="232"/>
    </row>
    <row r="40" spans="2:9" x14ac:dyDescent="0.25">
      <c r="B40" s="213"/>
      <c r="C40" s="231"/>
      <c r="D40" s="52" t="s">
        <v>329</v>
      </c>
      <c r="E40" s="232"/>
    </row>
    <row r="41" spans="2:9" ht="94.5" x14ac:dyDescent="0.25">
      <c r="B41" s="68">
        <v>3</v>
      </c>
      <c r="C41" s="69" t="s">
        <v>477</v>
      </c>
      <c r="D41" s="64" t="s">
        <v>525</v>
      </c>
      <c r="E41" s="47">
        <v>1</v>
      </c>
    </row>
    <row r="42" spans="2:9" ht="78.75" x14ac:dyDescent="0.25">
      <c r="B42" s="68">
        <v>4</v>
      </c>
      <c r="C42" s="69" t="s">
        <v>470</v>
      </c>
      <c r="D42" s="65" t="s">
        <v>526</v>
      </c>
      <c r="E42" s="47">
        <v>1</v>
      </c>
    </row>
  </sheetData>
  <mergeCells count="7">
    <mergeCell ref="B23:B40"/>
    <mergeCell ref="C23:C40"/>
    <mergeCell ref="E23:E40"/>
    <mergeCell ref="B3:E3"/>
    <mergeCell ref="B5:B22"/>
    <mergeCell ref="C5:C22"/>
    <mergeCell ref="E5:E22"/>
  </mergeCells>
  <printOptions horizontalCentered="1"/>
  <pageMargins left="0.23622047244094491" right="0.23622047244094491" top="0.74803149606299213" bottom="0.74803149606299213" header="0.31496062992125984" footer="0.31496062992125984"/>
  <pageSetup paperSize="9" scale="85" orientation="portrait" horizontalDpi="360" verticalDpi="360" r:id="rId1"/>
  <headerFooter>
    <oddFooter>Page &amp;P</oddFooter>
  </headerFooter>
  <rowBreaks count="1" manualBreakCount="1">
    <brk id="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I39"/>
  <sheetViews>
    <sheetView topLeftCell="B25" zoomScaleNormal="100" workbookViewId="0">
      <selection activeCell="E40" sqref="E40"/>
    </sheetView>
  </sheetViews>
  <sheetFormatPr defaultRowHeight="15.75" x14ac:dyDescent="0.25"/>
  <cols>
    <col min="1" max="1" width="3.5703125" style="49" customWidth="1"/>
    <col min="2" max="2" width="5.7109375" style="62" bestFit="1" customWidth="1"/>
    <col min="3" max="3" width="18.28515625" style="49" customWidth="1"/>
    <col min="4" max="4" width="85.5703125" style="49" customWidth="1"/>
    <col min="5" max="5" width="14.5703125" style="49" customWidth="1"/>
    <col min="6" max="6" width="3.5703125" style="49" customWidth="1"/>
    <col min="7" max="7" width="9.140625" style="49"/>
    <col min="8" max="8" width="29" style="49" customWidth="1"/>
    <col min="9" max="16384" width="9.140625" style="49"/>
  </cols>
  <sheetData>
    <row r="2" spans="2:8" x14ac:dyDescent="0.25">
      <c r="B2" s="232" t="s">
        <v>190</v>
      </c>
      <c r="C2" s="232"/>
      <c r="D2" s="232"/>
      <c r="E2" s="232"/>
    </row>
    <row r="3" spans="2:8" x14ac:dyDescent="0.25">
      <c r="B3" s="50" t="s">
        <v>182</v>
      </c>
      <c r="C3" s="51" t="s">
        <v>24</v>
      </c>
      <c r="D3" s="50" t="s">
        <v>31</v>
      </c>
      <c r="E3" s="50" t="s">
        <v>25</v>
      </c>
    </row>
    <row r="4" spans="2:8" x14ac:dyDescent="0.25">
      <c r="B4" s="232">
        <v>1</v>
      </c>
      <c r="C4" s="238" t="s">
        <v>527</v>
      </c>
      <c r="D4" s="73" t="s">
        <v>407</v>
      </c>
      <c r="E4" s="240">
        <v>1</v>
      </c>
    </row>
    <row r="5" spans="2:8" x14ac:dyDescent="0.25">
      <c r="B5" s="232"/>
      <c r="C5" s="238"/>
      <c r="D5" s="74" t="s">
        <v>408</v>
      </c>
      <c r="E5" s="241"/>
    </row>
    <row r="6" spans="2:8" x14ac:dyDescent="0.25">
      <c r="B6" s="232"/>
      <c r="C6" s="238"/>
      <c r="D6" s="87" t="s">
        <v>410</v>
      </c>
      <c r="E6" s="241"/>
    </row>
    <row r="7" spans="2:8" x14ac:dyDescent="0.25">
      <c r="B7" s="232"/>
      <c r="C7" s="238"/>
      <c r="D7" s="76" t="s">
        <v>431</v>
      </c>
      <c r="E7" s="241"/>
    </row>
    <row r="8" spans="2:8" x14ac:dyDescent="0.25">
      <c r="B8" s="232"/>
      <c r="C8" s="238"/>
      <c r="D8" s="77" t="s">
        <v>172</v>
      </c>
      <c r="E8" s="241"/>
    </row>
    <row r="9" spans="2:8" x14ac:dyDescent="0.25">
      <c r="B9" s="232"/>
      <c r="C9" s="238"/>
      <c r="D9" s="78" t="s">
        <v>409</v>
      </c>
      <c r="E9" s="241"/>
      <c r="H9" s="53"/>
    </row>
    <row r="10" spans="2:8" x14ac:dyDescent="0.25">
      <c r="B10" s="232"/>
      <c r="C10" s="238"/>
      <c r="D10" s="79" t="s">
        <v>414</v>
      </c>
      <c r="E10" s="241"/>
    </row>
    <row r="11" spans="2:8" x14ac:dyDescent="0.25">
      <c r="B11" s="232"/>
      <c r="C11" s="238"/>
      <c r="D11" s="79" t="s">
        <v>415</v>
      </c>
      <c r="E11" s="241"/>
    </row>
    <row r="12" spans="2:8" x14ac:dyDescent="0.25">
      <c r="B12" s="232"/>
      <c r="C12" s="238"/>
      <c r="D12" s="80" t="s">
        <v>180</v>
      </c>
      <c r="E12" s="241"/>
    </row>
    <row r="13" spans="2:8" x14ac:dyDescent="0.25">
      <c r="B13" s="232"/>
      <c r="C13" s="238"/>
      <c r="D13" s="80" t="s">
        <v>413</v>
      </c>
      <c r="E13" s="241"/>
      <c r="H13" s="55"/>
    </row>
    <row r="14" spans="2:8" x14ac:dyDescent="0.25">
      <c r="B14" s="232"/>
      <c r="C14" s="238"/>
      <c r="D14" s="80" t="s">
        <v>412</v>
      </c>
      <c r="E14" s="241"/>
    </row>
    <row r="15" spans="2:8" x14ac:dyDescent="0.25">
      <c r="B15" s="232"/>
      <c r="C15" s="238"/>
      <c r="D15" s="80" t="s">
        <v>371</v>
      </c>
      <c r="E15" s="241"/>
    </row>
    <row r="16" spans="2:8" x14ac:dyDescent="0.25">
      <c r="B16" s="232"/>
      <c r="C16" s="238"/>
      <c r="D16" s="74" t="s">
        <v>411</v>
      </c>
      <c r="E16" s="241"/>
    </row>
    <row r="17" spans="2:9" ht="31.5" x14ac:dyDescent="0.25">
      <c r="B17" s="232"/>
      <c r="C17" s="238"/>
      <c r="D17" s="52" t="s">
        <v>259</v>
      </c>
      <c r="E17" s="241"/>
    </row>
    <row r="18" spans="2:9" x14ac:dyDescent="0.25">
      <c r="B18" s="235"/>
      <c r="C18" s="239"/>
      <c r="D18" s="81" t="s">
        <v>330</v>
      </c>
      <c r="E18" s="241"/>
    </row>
    <row r="19" spans="2:9" ht="78.75" x14ac:dyDescent="0.25">
      <c r="B19" s="47">
        <v>2</v>
      </c>
      <c r="C19" s="48" t="s">
        <v>418</v>
      </c>
      <c r="D19" s="64" t="s">
        <v>419</v>
      </c>
      <c r="E19" s="47">
        <v>1</v>
      </c>
      <c r="H19" s="62"/>
      <c r="I19" s="62"/>
    </row>
    <row r="20" spans="2:9" x14ac:dyDescent="0.25">
      <c r="B20" s="232">
        <v>3</v>
      </c>
      <c r="C20" s="231" t="s">
        <v>417</v>
      </c>
      <c r="D20" s="73" t="s">
        <v>407</v>
      </c>
      <c r="E20" s="242">
        <v>1</v>
      </c>
    </row>
    <row r="21" spans="2:9" x14ac:dyDescent="0.25">
      <c r="B21" s="232"/>
      <c r="C21" s="238"/>
      <c r="D21" s="73" t="s">
        <v>408</v>
      </c>
      <c r="E21" s="242"/>
    </row>
    <row r="22" spans="2:9" x14ac:dyDescent="0.25">
      <c r="B22" s="232"/>
      <c r="C22" s="238"/>
      <c r="D22" s="75" t="s">
        <v>410</v>
      </c>
      <c r="E22" s="242"/>
      <c r="H22" s="53"/>
    </row>
    <row r="23" spans="2:9" x14ac:dyDescent="0.25">
      <c r="B23" s="232"/>
      <c r="C23" s="238"/>
      <c r="D23" s="87" t="s">
        <v>416</v>
      </c>
      <c r="E23" s="242"/>
    </row>
    <row r="24" spans="2:9" x14ac:dyDescent="0.25">
      <c r="B24" s="232"/>
      <c r="C24" s="238"/>
      <c r="D24" s="76" t="s">
        <v>432</v>
      </c>
      <c r="E24" s="242"/>
    </row>
    <row r="25" spans="2:9" x14ac:dyDescent="0.25">
      <c r="B25" s="232"/>
      <c r="C25" s="238"/>
      <c r="D25" s="77" t="s">
        <v>172</v>
      </c>
      <c r="E25" s="242"/>
    </row>
    <row r="26" spans="2:9" x14ac:dyDescent="0.25">
      <c r="B26" s="232"/>
      <c r="C26" s="238"/>
      <c r="D26" s="78" t="s">
        <v>409</v>
      </c>
      <c r="E26" s="242"/>
    </row>
    <row r="27" spans="2:9" x14ac:dyDescent="0.25">
      <c r="B27" s="232"/>
      <c r="C27" s="238"/>
      <c r="D27" s="79" t="s">
        <v>414</v>
      </c>
      <c r="E27" s="242"/>
      <c r="H27" s="62"/>
    </row>
    <row r="28" spans="2:9" x14ac:dyDescent="0.25">
      <c r="B28" s="232"/>
      <c r="C28" s="238"/>
      <c r="D28" s="79" t="s">
        <v>415</v>
      </c>
      <c r="E28" s="242"/>
      <c r="H28" s="55"/>
    </row>
    <row r="29" spans="2:9" x14ac:dyDescent="0.25">
      <c r="B29" s="232"/>
      <c r="C29" s="238"/>
      <c r="D29" s="80" t="s">
        <v>180</v>
      </c>
      <c r="E29" s="242"/>
    </row>
    <row r="30" spans="2:9" x14ac:dyDescent="0.25">
      <c r="B30" s="232"/>
      <c r="C30" s="238"/>
      <c r="D30" s="80" t="s">
        <v>413</v>
      </c>
      <c r="E30" s="242"/>
    </row>
    <row r="31" spans="2:9" x14ac:dyDescent="0.25">
      <c r="B31" s="232"/>
      <c r="C31" s="238"/>
      <c r="D31" s="80" t="s">
        <v>412</v>
      </c>
      <c r="E31" s="242"/>
    </row>
    <row r="32" spans="2:9" x14ac:dyDescent="0.25">
      <c r="B32" s="232"/>
      <c r="C32" s="238"/>
      <c r="D32" s="80" t="s">
        <v>371</v>
      </c>
      <c r="E32" s="242"/>
    </row>
    <row r="33" spans="2:9" x14ac:dyDescent="0.25">
      <c r="B33" s="232"/>
      <c r="C33" s="238"/>
      <c r="D33" s="74" t="s">
        <v>411</v>
      </c>
      <c r="E33" s="242"/>
    </row>
    <row r="34" spans="2:9" ht="31.5" x14ac:dyDescent="0.25">
      <c r="B34" s="232"/>
      <c r="C34" s="238"/>
      <c r="D34" s="52" t="s">
        <v>259</v>
      </c>
      <c r="E34" s="242"/>
    </row>
    <row r="35" spans="2:9" x14ac:dyDescent="0.25">
      <c r="B35" s="232"/>
      <c r="C35" s="238"/>
      <c r="D35" s="81" t="s">
        <v>330</v>
      </c>
      <c r="E35" s="242"/>
    </row>
    <row r="36" spans="2:9" ht="94.5" x14ac:dyDescent="0.25">
      <c r="B36" s="47">
        <v>4</v>
      </c>
      <c r="C36" s="82" t="s">
        <v>327</v>
      </c>
      <c r="D36" s="64" t="s">
        <v>433</v>
      </c>
      <c r="E36" s="47">
        <v>3</v>
      </c>
      <c r="H36" s="83"/>
      <c r="I36" s="62"/>
    </row>
    <row r="37" spans="2:9" ht="31.5" x14ac:dyDescent="0.25">
      <c r="B37" s="47">
        <v>5</v>
      </c>
      <c r="C37" s="84" t="s">
        <v>281</v>
      </c>
      <c r="D37" s="77" t="s">
        <v>282</v>
      </c>
      <c r="E37" s="47">
        <v>3</v>
      </c>
      <c r="H37" s="55"/>
    </row>
    <row r="38" spans="2:9" ht="110.25" x14ac:dyDescent="0.25">
      <c r="B38" s="236">
        <v>6</v>
      </c>
      <c r="C38" s="237" t="s">
        <v>528</v>
      </c>
      <c r="D38" s="52" t="s">
        <v>368</v>
      </c>
      <c r="E38" s="236">
        <v>3</v>
      </c>
      <c r="H38" s="85"/>
    </row>
    <row r="39" spans="2:9" x14ac:dyDescent="0.25">
      <c r="B39" s="236"/>
      <c r="C39" s="237"/>
      <c r="D39" s="86" t="s">
        <v>369</v>
      </c>
      <c r="E39" s="236"/>
    </row>
  </sheetData>
  <mergeCells count="10">
    <mergeCell ref="B38:B39"/>
    <mergeCell ref="C38:C39"/>
    <mergeCell ref="E38:E39"/>
    <mergeCell ref="B2:E2"/>
    <mergeCell ref="B4:B18"/>
    <mergeCell ref="C4:C18"/>
    <mergeCell ref="E4:E18"/>
    <mergeCell ref="E20:E35"/>
    <mergeCell ref="B20:B35"/>
    <mergeCell ref="C20:C35"/>
  </mergeCells>
  <printOptions horizontalCentered="1"/>
  <pageMargins left="0.23622047244094491" right="0.23622047244094491" top="0.74803149606299213" bottom="0.74803149606299213" header="0.31496062992125984" footer="0.31496062992125984"/>
  <pageSetup paperSize="9" scale="86" orientation="portrait" horizontalDpi="360" verticalDpi="360" r:id="rId1"/>
  <headerFooter>
    <oddFooter>Page &amp;P</oddFooter>
  </headerFooter>
  <rowBreaks count="1" manualBreakCount="1">
    <brk id="35"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3:D5"/>
  <sheetViews>
    <sheetView workbookViewId="0">
      <selection activeCell="C13" sqref="C13"/>
    </sheetView>
  </sheetViews>
  <sheetFormatPr defaultRowHeight="15" x14ac:dyDescent="0.25"/>
  <cols>
    <col min="2" max="2" width="31.85546875" customWidth="1"/>
    <col min="3" max="3" width="69.28515625" customWidth="1"/>
  </cols>
  <sheetData>
    <row r="3" spans="1:4" ht="15.75" x14ac:dyDescent="0.25">
      <c r="A3" s="92" t="s">
        <v>529</v>
      </c>
      <c r="B3" s="89" t="s">
        <v>481</v>
      </c>
      <c r="C3" s="68" t="s">
        <v>31</v>
      </c>
      <c r="D3" s="68" t="s">
        <v>25</v>
      </c>
    </row>
    <row r="4" spans="1:4" ht="63" x14ac:dyDescent="0.25">
      <c r="A4" s="92">
        <v>1</v>
      </c>
      <c r="B4" s="90" t="s">
        <v>482</v>
      </c>
      <c r="C4" s="64" t="s">
        <v>530</v>
      </c>
      <c r="D4" s="47">
        <v>1</v>
      </c>
    </row>
    <row r="5" spans="1:4" ht="63" x14ac:dyDescent="0.25">
      <c r="A5" s="92">
        <v>2</v>
      </c>
      <c r="B5" s="91" t="s">
        <v>480</v>
      </c>
      <c r="C5" s="64" t="s">
        <v>531</v>
      </c>
      <c r="D5" s="47">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G26"/>
  <sheetViews>
    <sheetView zoomScaleNormal="100" workbookViewId="0">
      <selection activeCell="E4" sqref="E4:E20"/>
    </sheetView>
  </sheetViews>
  <sheetFormatPr defaultRowHeight="15.75" x14ac:dyDescent="0.25"/>
  <cols>
    <col min="1" max="1" width="4.140625" style="49" customWidth="1"/>
    <col min="2" max="2" width="5.7109375" style="62" bestFit="1" customWidth="1"/>
    <col min="3" max="3" width="16.140625" style="49" customWidth="1"/>
    <col min="4" max="4" width="86.7109375" style="49" customWidth="1"/>
    <col min="5" max="5" width="10.28515625" style="49" customWidth="1"/>
    <col min="6" max="6" width="3.42578125" style="49" customWidth="1"/>
    <col min="7" max="7" width="27" style="49" bestFit="1" customWidth="1"/>
    <col min="8" max="16384" width="9.140625" style="49"/>
  </cols>
  <sheetData>
    <row r="2" spans="2:7" x14ac:dyDescent="0.25">
      <c r="B2" s="246" t="s">
        <v>191</v>
      </c>
      <c r="C2" s="246"/>
      <c r="D2" s="246"/>
      <c r="E2" s="246"/>
    </row>
    <row r="3" spans="2:7" x14ac:dyDescent="0.25">
      <c r="B3" s="50" t="s">
        <v>0</v>
      </c>
      <c r="C3" s="51" t="s">
        <v>24</v>
      </c>
      <c r="D3" s="50" t="s">
        <v>31</v>
      </c>
      <c r="E3" s="50" t="s">
        <v>25</v>
      </c>
    </row>
    <row r="4" spans="2:7" x14ac:dyDescent="0.25">
      <c r="B4" s="232">
        <v>1</v>
      </c>
      <c r="C4" s="238" t="s">
        <v>420</v>
      </c>
      <c r="D4" s="94" t="s">
        <v>429</v>
      </c>
      <c r="E4" s="239">
        <v>1</v>
      </c>
    </row>
    <row r="5" spans="2:7" x14ac:dyDescent="0.25">
      <c r="B5" s="232"/>
      <c r="C5" s="238"/>
      <c r="D5" s="80" t="s">
        <v>422</v>
      </c>
      <c r="E5" s="244"/>
    </row>
    <row r="6" spans="2:7" ht="31.5" x14ac:dyDescent="0.25">
      <c r="B6" s="232"/>
      <c r="C6" s="238"/>
      <c r="D6" s="80" t="s">
        <v>421</v>
      </c>
      <c r="E6" s="244"/>
      <c r="G6" s="53"/>
    </row>
    <row r="7" spans="2:7" x14ac:dyDescent="0.25">
      <c r="B7" s="232"/>
      <c r="C7" s="238"/>
      <c r="D7" s="80" t="s">
        <v>428</v>
      </c>
      <c r="E7" s="244"/>
    </row>
    <row r="8" spans="2:7" x14ac:dyDescent="0.25">
      <c r="B8" s="232"/>
      <c r="C8" s="238"/>
      <c r="D8" s="73" t="s">
        <v>533</v>
      </c>
      <c r="E8" s="244"/>
      <c r="G8" s="53"/>
    </row>
    <row r="9" spans="2:7" x14ac:dyDescent="0.25">
      <c r="B9" s="232"/>
      <c r="C9" s="238"/>
      <c r="D9" s="80" t="s">
        <v>400</v>
      </c>
      <c r="E9" s="244"/>
      <c r="G9" s="55"/>
    </row>
    <row r="10" spans="2:7" x14ac:dyDescent="0.25">
      <c r="B10" s="232"/>
      <c r="C10" s="238"/>
      <c r="D10" s="80" t="s">
        <v>423</v>
      </c>
      <c r="E10" s="244"/>
    </row>
    <row r="11" spans="2:7" x14ac:dyDescent="0.25">
      <c r="B11" s="232"/>
      <c r="C11" s="238"/>
      <c r="D11" s="80" t="s">
        <v>424</v>
      </c>
      <c r="E11" s="244"/>
    </row>
    <row r="12" spans="2:7" x14ac:dyDescent="0.25">
      <c r="B12" s="232"/>
      <c r="C12" s="238"/>
      <c r="D12" s="80" t="s">
        <v>425</v>
      </c>
      <c r="E12" s="244"/>
      <c r="G12" s="62"/>
    </row>
    <row r="13" spans="2:7" x14ac:dyDescent="0.25">
      <c r="B13" s="232"/>
      <c r="C13" s="238"/>
      <c r="D13" s="80" t="s">
        <v>426</v>
      </c>
      <c r="E13" s="244"/>
    </row>
    <row r="14" spans="2:7" x14ac:dyDescent="0.25">
      <c r="B14" s="232"/>
      <c r="C14" s="238"/>
      <c r="D14" s="80" t="s">
        <v>427</v>
      </c>
      <c r="E14" s="244"/>
    </row>
    <row r="15" spans="2:7" x14ac:dyDescent="0.25">
      <c r="B15" s="232"/>
      <c r="C15" s="238"/>
      <c r="D15" s="80" t="s">
        <v>430</v>
      </c>
      <c r="E15" s="244"/>
    </row>
    <row r="16" spans="2:7" ht="47.25" x14ac:dyDescent="0.25">
      <c r="B16" s="232"/>
      <c r="C16" s="238"/>
      <c r="D16" s="88" t="s">
        <v>457</v>
      </c>
      <c r="E16" s="244"/>
    </row>
    <row r="17" spans="2:5" ht="31.5" x14ac:dyDescent="0.25">
      <c r="B17" s="232"/>
      <c r="C17" s="238"/>
      <c r="D17" s="52" t="s">
        <v>238</v>
      </c>
      <c r="E17" s="244"/>
    </row>
    <row r="18" spans="2:5" ht="31.5" x14ac:dyDescent="0.25">
      <c r="B18" s="232"/>
      <c r="C18" s="238"/>
      <c r="D18" s="80" t="s">
        <v>241</v>
      </c>
      <c r="E18" s="244"/>
    </row>
    <row r="19" spans="2:5" x14ac:dyDescent="0.25">
      <c r="B19" s="232"/>
      <c r="C19" s="238"/>
      <c r="D19" s="95" t="s">
        <v>328</v>
      </c>
      <c r="E19" s="244"/>
    </row>
    <row r="20" spans="2:5" x14ac:dyDescent="0.25">
      <c r="B20" s="232"/>
      <c r="C20" s="238"/>
      <c r="D20" s="80" t="s">
        <v>331</v>
      </c>
      <c r="E20" s="245"/>
    </row>
    <row r="21" spans="2:5" ht="63" x14ac:dyDescent="0.25">
      <c r="B21" s="47">
        <v>2</v>
      </c>
      <c r="C21" s="96" t="s">
        <v>534</v>
      </c>
      <c r="D21" s="73" t="s">
        <v>532</v>
      </c>
      <c r="E21" s="47">
        <v>1</v>
      </c>
    </row>
    <row r="24" spans="2:5" x14ac:dyDescent="0.25">
      <c r="C24" s="243"/>
    </row>
    <row r="25" spans="2:5" x14ac:dyDescent="0.25">
      <c r="C25" s="243"/>
    </row>
    <row r="26" spans="2:5" x14ac:dyDescent="0.25">
      <c r="C26" s="243"/>
    </row>
  </sheetData>
  <mergeCells count="5">
    <mergeCell ref="C24:C26"/>
    <mergeCell ref="B4:B20"/>
    <mergeCell ref="C4:C20"/>
    <mergeCell ref="E4:E20"/>
    <mergeCell ref="B2:E2"/>
  </mergeCells>
  <printOptions horizontalCentered="1"/>
  <pageMargins left="0.25" right="0.25" top="0.75" bottom="0.75" header="0.3" footer="0.3"/>
  <pageSetup paperSize="9" scale="75" orientation="portrait" horizontalDpi="360" verticalDpi="360" r:id="rId1"/>
  <headerFooter>
    <oddFooter>Page &amp;P</oddFooter>
  </headerFooter>
  <rowBreaks count="1" manualBreakCount="1">
    <brk id="20"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O27"/>
  <sheetViews>
    <sheetView topLeftCell="A4" zoomScale="115" zoomScaleNormal="115" workbookViewId="0">
      <selection activeCell="D16" sqref="D16"/>
    </sheetView>
  </sheetViews>
  <sheetFormatPr defaultRowHeight="15.75" x14ac:dyDescent="0.25"/>
  <cols>
    <col min="1" max="1" width="3" style="49" customWidth="1"/>
    <col min="2" max="2" width="5.7109375" style="49" bestFit="1" customWidth="1"/>
    <col min="3" max="3" width="20.42578125" style="49" customWidth="1"/>
    <col min="4" max="4" width="72.85546875" style="49" customWidth="1"/>
    <col min="5" max="5" width="7.42578125" style="49" customWidth="1"/>
    <col min="6" max="6" width="3.42578125" style="49" customWidth="1"/>
    <col min="7" max="7" width="10" style="49" bestFit="1" customWidth="1"/>
    <col min="8" max="8" width="37" style="49" bestFit="1" customWidth="1"/>
    <col min="9" max="11" width="9.140625" style="49"/>
    <col min="12" max="12" width="13.42578125" style="49" bestFit="1" customWidth="1"/>
    <col min="13" max="13" width="5.5703125" style="49" bestFit="1" customWidth="1"/>
    <col min="14" max="14" width="14" style="49" bestFit="1" customWidth="1"/>
    <col min="15" max="15" width="12.5703125" style="49" bestFit="1" customWidth="1"/>
    <col min="16" max="16384" width="9.140625" style="49"/>
  </cols>
  <sheetData>
    <row r="2" spans="2:15" x14ac:dyDescent="0.25">
      <c r="B2" s="247" t="s">
        <v>192</v>
      </c>
      <c r="C2" s="247"/>
      <c r="D2" s="247"/>
      <c r="E2" s="247"/>
    </row>
    <row r="3" spans="2:15" x14ac:dyDescent="0.25">
      <c r="B3" s="66" t="s">
        <v>0</v>
      </c>
      <c r="C3" s="67" t="s">
        <v>24</v>
      </c>
      <c r="D3" s="66" t="s">
        <v>31</v>
      </c>
      <c r="E3" s="66" t="s">
        <v>25</v>
      </c>
    </row>
    <row r="4" spans="2:15" x14ac:dyDescent="0.25">
      <c r="B4" s="47">
        <v>1</v>
      </c>
      <c r="C4" s="57" t="s">
        <v>242</v>
      </c>
      <c r="D4" s="100" t="s">
        <v>339</v>
      </c>
      <c r="E4" s="47">
        <v>1</v>
      </c>
    </row>
    <row r="5" spans="2:15" x14ac:dyDescent="0.25">
      <c r="B5" s="47">
        <v>2</v>
      </c>
      <c r="C5" s="57" t="s">
        <v>243</v>
      </c>
      <c r="D5" s="100" t="s">
        <v>340</v>
      </c>
      <c r="E5" s="47">
        <v>18</v>
      </c>
    </row>
    <row r="6" spans="2:15" x14ac:dyDescent="0.25">
      <c r="B6" s="47">
        <v>3</v>
      </c>
      <c r="C6" s="186" t="s">
        <v>244</v>
      </c>
      <c r="D6" s="101" t="s">
        <v>121</v>
      </c>
      <c r="E6" s="47">
        <v>110</v>
      </c>
    </row>
    <row r="7" spans="2:15" x14ac:dyDescent="0.25">
      <c r="B7" s="47">
        <v>4</v>
      </c>
      <c r="C7" s="186" t="s">
        <v>245</v>
      </c>
      <c r="D7" s="101" t="s">
        <v>122</v>
      </c>
      <c r="E7" s="47">
        <v>45</v>
      </c>
    </row>
    <row r="8" spans="2:15" x14ac:dyDescent="0.25">
      <c r="B8" s="47">
        <v>5</v>
      </c>
      <c r="C8" s="186" t="s">
        <v>245</v>
      </c>
      <c r="D8" s="101" t="s">
        <v>536</v>
      </c>
      <c r="E8" s="47">
        <v>1</v>
      </c>
    </row>
    <row r="9" spans="2:15" x14ac:dyDescent="0.25">
      <c r="B9" s="47">
        <v>6</v>
      </c>
      <c r="C9" s="186" t="s">
        <v>537</v>
      </c>
      <c r="D9" s="101" t="s">
        <v>538</v>
      </c>
      <c r="E9" s="47">
        <v>1</v>
      </c>
    </row>
    <row r="10" spans="2:15" ht="31.5" x14ac:dyDescent="0.25">
      <c r="B10" s="47">
        <v>7</v>
      </c>
      <c r="C10" s="57" t="s">
        <v>539</v>
      </c>
      <c r="D10" s="76" t="s">
        <v>341</v>
      </c>
      <c r="E10" s="47">
        <v>1</v>
      </c>
    </row>
    <row r="11" spans="2:15" x14ac:dyDescent="0.25">
      <c r="B11" s="47">
        <v>8</v>
      </c>
      <c r="C11" s="101" t="s">
        <v>338</v>
      </c>
      <c r="D11" s="77" t="s">
        <v>535</v>
      </c>
      <c r="E11" s="47">
        <v>1</v>
      </c>
      <c r="G11" s="97"/>
    </row>
    <row r="12" spans="2:15" x14ac:dyDescent="0.25">
      <c r="B12" s="47">
        <v>9</v>
      </c>
      <c r="C12" s="101" t="s">
        <v>517</v>
      </c>
      <c r="D12" s="77" t="s">
        <v>448</v>
      </c>
      <c r="E12" s="47">
        <v>1</v>
      </c>
      <c r="G12" s="97"/>
    </row>
    <row r="13" spans="2:15" x14ac:dyDescent="0.25">
      <c r="B13" s="47">
        <v>10</v>
      </c>
      <c r="C13" s="101" t="s">
        <v>517</v>
      </c>
      <c r="D13" s="77" t="s">
        <v>449</v>
      </c>
      <c r="E13" s="47">
        <v>1</v>
      </c>
      <c r="G13" s="97"/>
    </row>
    <row r="14" spans="2:15" x14ac:dyDescent="0.25">
      <c r="B14" s="47">
        <v>11</v>
      </c>
      <c r="C14" s="101" t="s">
        <v>517</v>
      </c>
      <c r="D14" s="77" t="s">
        <v>515</v>
      </c>
      <c r="E14" s="47">
        <v>3</v>
      </c>
      <c r="G14" s="97"/>
    </row>
    <row r="15" spans="2:15" x14ac:dyDescent="0.25">
      <c r="B15" s="47">
        <v>12</v>
      </c>
      <c r="C15" s="101" t="s">
        <v>518</v>
      </c>
      <c r="D15" s="77" t="s">
        <v>516</v>
      </c>
      <c r="E15" s="47">
        <v>66</v>
      </c>
      <c r="G15" s="97"/>
    </row>
    <row r="16" spans="2:15" x14ac:dyDescent="0.25">
      <c r="B16" s="47">
        <v>13</v>
      </c>
      <c r="C16" s="101" t="s">
        <v>519</v>
      </c>
      <c r="D16" s="77" t="s">
        <v>597</v>
      </c>
      <c r="E16" s="47">
        <v>28</v>
      </c>
      <c r="G16" s="97"/>
      <c r="N16" s="102"/>
      <c r="O16" s="103"/>
    </row>
    <row r="17" spans="2:15" x14ac:dyDescent="0.25">
      <c r="B17" s="47">
        <v>14</v>
      </c>
      <c r="C17" s="101" t="s">
        <v>519</v>
      </c>
      <c r="D17" s="77" t="s">
        <v>598</v>
      </c>
      <c r="E17" s="47">
        <v>2</v>
      </c>
      <c r="G17" s="97"/>
      <c r="N17" s="102"/>
      <c r="O17" s="103"/>
    </row>
    <row r="18" spans="2:15" x14ac:dyDescent="0.25">
      <c r="B18" s="47">
        <v>15</v>
      </c>
      <c r="C18" s="101" t="s">
        <v>519</v>
      </c>
      <c r="D18" s="77" t="s">
        <v>372</v>
      </c>
      <c r="E18" s="47">
        <v>1</v>
      </c>
      <c r="G18" s="97"/>
      <c r="N18" s="102"/>
      <c r="O18" s="103"/>
    </row>
    <row r="19" spans="2:15" x14ac:dyDescent="0.25">
      <c r="B19" s="47">
        <v>16</v>
      </c>
      <c r="C19" s="101" t="s">
        <v>520</v>
      </c>
      <c r="D19" s="77" t="s">
        <v>450</v>
      </c>
      <c r="E19" s="47">
        <v>1</v>
      </c>
      <c r="G19" s="97"/>
      <c r="O19" s="97"/>
    </row>
    <row r="20" spans="2:15" x14ac:dyDescent="0.25">
      <c r="B20" s="47">
        <v>17</v>
      </c>
      <c r="C20" s="101" t="s">
        <v>521</v>
      </c>
      <c r="D20" s="104" t="s">
        <v>522</v>
      </c>
      <c r="E20" s="47">
        <v>36</v>
      </c>
      <c r="G20" s="99"/>
    </row>
    <row r="21" spans="2:15" x14ac:dyDescent="0.25">
      <c r="B21" s="47">
        <v>18</v>
      </c>
      <c r="C21" s="57" t="s">
        <v>440</v>
      </c>
      <c r="D21" s="104" t="s">
        <v>441</v>
      </c>
      <c r="E21" s="47">
        <v>1</v>
      </c>
      <c r="G21" s="97"/>
    </row>
    <row r="22" spans="2:15" ht="31.5" x14ac:dyDescent="0.25">
      <c r="B22" s="47">
        <v>19</v>
      </c>
      <c r="C22" s="186" t="s">
        <v>337</v>
      </c>
      <c r="D22" s="77" t="s">
        <v>336</v>
      </c>
      <c r="E22" s="47">
        <v>6</v>
      </c>
      <c r="G22" s="97"/>
    </row>
    <row r="23" spans="2:15" x14ac:dyDescent="0.25">
      <c r="B23" s="47">
        <v>20</v>
      </c>
      <c r="C23" s="101" t="s">
        <v>134</v>
      </c>
      <c r="D23" s="76" t="s">
        <v>247</v>
      </c>
      <c r="E23" s="47">
        <v>1</v>
      </c>
    </row>
    <row r="24" spans="2:15" x14ac:dyDescent="0.25">
      <c r="B24" s="47">
        <v>21</v>
      </c>
      <c r="C24" s="101" t="s">
        <v>134</v>
      </c>
      <c r="D24" s="76" t="s">
        <v>246</v>
      </c>
      <c r="E24" s="47">
        <v>1</v>
      </c>
    </row>
    <row r="25" spans="2:15" x14ac:dyDescent="0.25">
      <c r="B25" s="47">
        <v>22</v>
      </c>
      <c r="C25" s="101" t="s">
        <v>442</v>
      </c>
      <c r="D25" s="108" t="s">
        <v>443</v>
      </c>
      <c r="E25" s="47">
        <v>1</v>
      </c>
    </row>
    <row r="26" spans="2:15" ht="47.25" x14ac:dyDescent="0.25">
      <c r="B26" s="47">
        <v>23</v>
      </c>
      <c r="C26" s="57" t="s">
        <v>540</v>
      </c>
      <c r="D26" s="88" t="s">
        <v>541</v>
      </c>
      <c r="E26" s="47">
        <v>1</v>
      </c>
    </row>
    <row r="27" spans="2:15" ht="47.25" x14ac:dyDescent="0.25">
      <c r="B27" s="47">
        <v>24</v>
      </c>
      <c r="C27" s="57" t="s">
        <v>599</v>
      </c>
      <c r="D27" s="57" t="s">
        <v>542</v>
      </c>
      <c r="E27" s="47">
        <v>1</v>
      </c>
    </row>
  </sheetData>
  <mergeCells count="1">
    <mergeCell ref="B2:E2"/>
  </mergeCells>
  <printOptions horizontalCentered="1"/>
  <pageMargins left="0.23622047244094491" right="0.23622047244094491" top="0.74803149606299213" bottom="0.74803149606299213" header="0.31496062992125984" footer="0.31496062992125984"/>
  <pageSetup paperSize="9" scale="85" orientation="portrait" horizontalDpi="360" verticalDpi="360" r:id="rId1"/>
  <headerFoot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3:F16"/>
  <sheetViews>
    <sheetView zoomScale="102" zoomScaleNormal="102" workbookViewId="0">
      <selection activeCell="D16" sqref="D16"/>
    </sheetView>
  </sheetViews>
  <sheetFormatPr defaultColWidth="8.85546875" defaultRowHeight="15.75" x14ac:dyDescent="0.25"/>
  <cols>
    <col min="1" max="1" width="3.140625" style="25" customWidth="1"/>
    <col min="2" max="2" width="5.7109375" style="29" bestFit="1" customWidth="1"/>
    <col min="3" max="3" width="23.85546875" style="25" bestFit="1" customWidth="1"/>
    <col min="4" max="4" width="68" style="25" customWidth="1"/>
    <col min="5" max="5" width="9" style="25" customWidth="1"/>
    <col min="6" max="6" width="11.28515625" style="25" bestFit="1" customWidth="1"/>
    <col min="7" max="16384" width="8.85546875" style="25"/>
  </cols>
  <sheetData>
    <row r="3" spans="2:6" x14ac:dyDescent="0.25">
      <c r="B3" s="248" t="s">
        <v>445</v>
      </c>
      <c r="C3" s="249"/>
      <c r="D3" s="249"/>
      <c r="E3" s="249"/>
    </row>
    <row r="4" spans="2:6" x14ac:dyDescent="0.25">
      <c r="B4" s="50"/>
      <c r="C4" s="50"/>
      <c r="D4" s="50" t="s">
        <v>124</v>
      </c>
      <c r="E4" s="50"/>
    </row>
    <row r="5" spans="2:6" s="29" customFormat="1" ht="28.5" customHeight="1" x14ac:dyDescent="0.25">
      <c r="B5" s="47">
        <v>1</v>
      </c>
      <c r="C5" s="57" t="s">
        <v>125</v>
      </c>
      <c r="D5" s="57" t="s">
        <v>150</v>
      </c>
      <c r="E5" s="110">
        <v>1</v>
      </c>
    </row>
    <row r="6" spans="2:6" s="29" customFormat="1" ht="28.5" customHeight="1" x14ac:dyDescent="0.25">
      <c r="B6" s="47">
        <v>2</v>
      </c>
      <c r="C6" s="57" t="s">
        <v>348</v>
      </c>
      <c r="D6" s="57" t="s">
        <v>151</v>
      </c>
      <c r="E6" s="110">
        <v>1</v>
      </c>
    </row>
    <row r="7" spans="2:6" s="29" customFormat="1" ht="28.5" customHeight="1" x14ac:dyDescent="0.25">
      <c r="B7" s="47">
        <v>3</v>
      </c>
      <c r="C7" s="57" t="s">
        <v>349</v>
      </c>
      <c r="D7" s="57" t="s">
        <v>152</v>
      </c>
      <c r="E7" s="110">
        <v>1</v>
      </c>
    </row>
    <row r="8" spans="2:6" s="29" customFormat="1" ht="28.5" customHeight="1" x14ac:dyDescent="0.25">
      <c r="B8" s="47">
        <v>4</v>
      </c>
      <c r="C8" s="57" t="s">
        <v>350</v>
      </c>
      <c r="D8" s="57" t="s">
        <v>153</v>
      </c>
      <c r="E8" s="110">
        <v>1</v>
      </c>
    </row>
    <row r="9" spans="2:6" s="29" customFormat="1" ht="28.5" customHeight="1" x14ac:dyDescent="0.25">
      <c r="B9" s="47">
        <v>5</v>
      </c>
      <c r="C9" s="57" t="s">
        <v>261</v>
      </c>
      <c r="D9" s="57" t="s">
        <v>342</v>
      </c>
      <c r="E9" s="110">
        <v>1</v>
      </c>
      <c r="F9" s="114"/>
    </row>
    <row r="10" spans="2:6" s="29" customFormat="1" ht="28.5" customHeight="1" x14ac:dyDescent="0.25">
      <c r="B10" s="47">
        <v>6</v>
      </c>
      <c r="C10" s="57" t="s">
        <v>600</v>
      </c>
      <c r="D10" s="57" t="s">
        <v>343</v>
      </c>
      <c r="E10" s="110">
        <v>1</v>
      </c>
      <c r="F10" s="114"/>
    </row>
    <row r="11" spans="2:6" s="29" customFormat="1" ht="28.5" customHeight="1" x14ac:dyDescent="0.25">
      <c r="B11" s="47">
        <v>7</v>
      </c>
      <c r="C11" s="57" t="s">
        <v>262</v>
      </c>
      <c r="D11" s="57" t="s">
        <v>344</v>
      </c>
      <c r="E11" s="110">
        <v>1</v>
      </c>
      <c r="F11" s="114"/>
    </row>
    <row r="12" spans="2:6" s="29" customFormat="1" ht="28.5" customHeight="1" x14ac:dyDescent="0.25">
      <c r="B12" s="47">
        <v>8</v>
      </c>
      <c r="C12" s="57" t="s">
        <v>262</v>
      </c>
      <c r="D12" s="57" t="s">
        <v>345</v>
      </c>
      <c r="E12" s="111">
        <v>1</v>
      </c>
      <c r="F12" s="114"/>
    </row>
    <row r="13" spans="2:6" s="40" customFormat="1" ht="28.5" customHeight="1" x14ac:dyDescent="0.25">
      <c r="B13" s="47">
        <v>9</v>
      </c>
      <c r="C13" s="57" t="s">
        <v>263</v>
      </c>
      <c r="D13" s="57" t="s">
        <v>346</v>
      </c>
      <c r="E13" s="112">
        <v>1</v>
      </c>
      <c r="F13" s="115"/>
    </row>
    <row r="14" spans="2:6" s="29" customFormat="1" ht="28.5" customHeight="1" x14ac:dyDescent="0.25">
      <c r="B14" s="47">
        <v>10</v>
      </c>
      <c r="C14" s="57" t="s">
        <v>184</v>
      </c>
      <c r="D14" s="57" t="s">
        <v>347</v>
      </c>
      <c r="E14" s="112">
        <v>1</v>
      </c>
    </row>
    <row r="15" spans="2:6" s="29" customFormat="1" ht="28.5" customHeight="1" x14ac:dyDescent="0.25">
      <c r="B15" s="47">
        <v>11</v>
      </c>
      <c r="C15" s="57" t="s">
        <v>523</v>
      </c>
      <c r="D15" s="101" t="s">
        <v>523</v>
      </c>
      <c r="E15" s="47">
        <v>1</v>
      </c>
    </row>
    <row r="16" spans="2:6" ht="47.25" x14ac:dyDescent="0.25">
      <c r="B16" s="42">
        <v>12</v>
      </c>
      <c r="C16" s="57" t="s">
        <v>580</v>
      </c>
      <c r="D16" s="156" t="s">
        <v>579</v>
      </c>
      <c r="E16" s="42">
        <v>2</v>
      </c>
    </row>
  </sheetData>
  <mergeCells count="1">
    <mergeCell ref="B3:E3"/>
  </mergeCells>
  <printOptions horizontalCentered="1"/>
  <pageMargins left="0.23622047244094491" right="0.23622047244094491" top="0.74803149606299213" bottom="0.74803149606299213" header="0.31496062992125984" footer="0.31496062992125984"/>
  <pageSetup paperSize="9" scale="87" orientation="portrait" horizontalDpi="360" verticalDpi="360" r:id="rId1"/>
  <headerFoot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I85"/>
  <sheetViews>
    <sheetView topLeftCell="A67" zoomScaleNormal="100" workbookViewId="0">
      <selection activeCell="C45" sqref="C45:C52"/>
    </sheetView>
  </sheetViews>
  <sheetFormatPr defaultColWidth="8.85546875" defaultRowHeight="15.75" x14ac:dyDescent="0.25"/>
  <cols>
    <col min="1" max="1" width="3.42578125" customWidth="1"/>
    <col min="2" max="2" width="5.7109375" style="25" bestFit="1" customWidth="1"/>
    <col min="3" max="3" width="17.85546875" customWidth="1"/>
    <col min="4" max="4" width="84.140625" customWidth="1"/>
    <col min="5" max="5" width="14.85546875" customWidth="1"/>
    <col min="6" max="6" width="3.140625" customWidth="1"/>
  </cols>
  <sheetData>
    <row r="2" spans="2:9" x14ac:dyDescent="0.25">
      <c r="B2" s="49"/>
      <c r="C2" s="43"/>
      <c r="D2" s="43"/>
      <c r="E2" s="43"/>
    </row>
    <row r="3" spans="2:9" x14ac:dyDescent="0.25">
      <c r="B3" s="246" t="s">
        <v>193</v>
      </c>
      <c r="C3" s="246"/>
      <c r="D3" s="246"/>
      <c r="E3" s="246"/>
    </row>
    <row r="4" spans="2:9" ht="15" x14ac:dyDescent="0.25">
      <c r="B4" s="44" t="s">
        <v>0</v>
      </c>
      <c r="C4" s="45" t="s">
        <v>24</v>
      </c>
      <c r="D4" s="44" t="s">
        <v>31</v>
      </c>
      <c r="E4" s="44" t="s">
        <v>25</v>
      </c>
    </row>
    <row r="5" spans="2:9" x14ac:dyDescent="0.25">
      <c r="B5" s="264" t="s">
        <v>111</v>
      </c>
      <c r="C5" s="265"/>
      <c r="D5" s="265"/>
      <c r="E5" s="266"/>
    </row>
    <row r="6" spans="2:9" ht="15" x14ac:dyDescent="0.25">
      <c r="B6" s="252">
        <v>1</v>
      </c>
      <c r="C6" s="255" t="s">
        <v>320</v>
      </c>
      <c r="D6" s="46" t="s">
        <v>81</v>
      </c>
      <c r="E6" s="252">
        <v>1</v>
      </c>
    </row>
    <row r="7" spans="2:9" ht="15" x14ac:dyDescent="0.25">
      <c r="B7" s="253"/>
      <c r="C7" s="256"/>
      <c r="D7" s="116" t="s">
        <v>82</v>
      </c>
      <c r="E7" s="253"/>
    </row>
    <row r="8" spans="2:9" ht="15" x14ac:dyDescent="0.25">
      <c r="B8" s="253"/>
      <c r="C8" s="256"/>
      <c r="D8" s="116" t="s">
        <v>83</v>
      </c>
      <c r="E8" s="253"/>
      <c r="I8" s="35"/>
    </row>
    <row r="9" spans="2:9" ht="15" x14ac:dyDescent="0.25">
      <c r="B9" s="253"/>
      <c r="C9" s="256"/>
      <c r="D9" s="46" t="s">
        <v>543</v>
      </c>
      <c r="E9" s="253"/>
    </row>
    <row r="10" spans="2:9" ht="15" x14ac:dyDescent="0.25">
      <c r="B10" s="253"/>
      <c r="C10" s="256"/>
      <c r="D10" s="116" t="s">
        <v>84</v>
      </c>
      <c r="E10" s="253"/>
    </row>
    <row r="11" spans="2:9" ht="15" x14ac:dyDescent="0.25">
      <c r="B11" s="253"/>
      <c r="C11" s="256"/>
      <c r="D11" s="116" t="s">
        <v>85</v>
      </c>
      <c r="E11" s="253"/>
    </row>
    <row r="12" spans="2:9" ht="15" x14ac:dyDescent="0.25">
      <c r="B12" s="253"/>
      <c r="C12" s="256"/>
      <c r="D12" s="117" t="s">
        <v>248</v>
      </c>
      <c r="E12" s="254"/>
    </row>
    <row r="13" spans="2:9" ht="15" x14ac:dyDescent="0.25">
      <c r="B13" s="237">
        <v>2</v>
      </c>
      <c r="C13" s="255" t="s">
        <v>321</v>
      </c>
      <c r="D13" s="46" t="s">
        <v>86</v>
      </c>
      <c r="E13" s="237">
        <v>1</v>
      </c>
    </row>
    <row r="14" spans="2:9" ht="15" x14ac:dyDescent="0.25">
      <c r="B14" s="237"/>
      <c r="C14" s="256"/>
      <c r="D14" s="116" t="s">
        <v>82</v>
      </c>
      <c r="E14" s="237"/>
    </row>
    <row r="15" spans="2:9" ht="15" x14ac:dyDescent="0.25">
      <c r="B15" s="237"/>
      <c r="C15" s="256"/>
      <c r="D15" s="116" t="s">
        <v>87</v>
      </c>
      <c r="E15" s="237"/>
      <c r="I15" s="35"/>
    </row>
    <row r="16" spans="2:9" ht="15" x14ac:dyDescent="0.25">
      <c r="B16" s="237"/>
      <c r="C16" s="256"/>
      <c r="D16" s="46" t="s">
        <v>543</v>
      </c>
      <c r="E16" s="237"/>
    </row>
    <row r="17" spans="2:9" ht="15" x14ac:dyDescent="0.25">
      <c r="B17" s="237"/>
      <c r="C17" s="256"/>
      <c r="D17" s="116" t="s">
        <v>84</v>
      </c>
      <c r="E17" s="237"/>
    </row>
    <row r="18" spans="2:9" ht="15" x14ac:dyDescent="0.25">
      <c r="B18" s="237"/>
      <c r="C18" s="256"/>
      <c r="D18" s="116" t="s">
        <v>88</v>
      </c>
      <c r="E18" s="237"/>
    </row>
    <row r="19" spans="2:9" ht="15" x14ac:dyDescent="0.25">
      <c r="B19" s="237"/>
      <c r="C19" s="256"/>
      <c r="D19" s="116" t="s">
        <v>248</v>
      </c>
      <c r="E19" s="237"/>
    </row>
    <row r="20" spans="2:9" ht="15" x14ac:dyDescent="0.25">
      <c r="B20" s="252">
        <v>3</v>
      </c>
      <c r="C20" s="258" t="s">
        <v>322</v>
      </c>
      <c r="D20" s="98" t="s">
        <v>215</v>
      </c>
      <c r="E20" s="252">
        <v>1</v>
      </c>
    </row>
    <row r="21" spans="2:9" ht="15" x14ac:dyDescent="0.25">
      <c r="B21" s="253"/>
      <c r="C21" s="259"/>
      <c r="D21" s="98" t="s">
        <v>216</v>
      </c>
      <c r="E21" s="253"/>
    </row>
    <row r="22" spans="2:9" ht="15" x14ac:dyDescent="0.25">
      <c r="B22" s="253"/>
      <c r="C22" s="259"/>
      <c r="D22" s="98" t="s">
        <v>217</v>
      </c>
      <c r="E22" s="253"/>
    </row>
    <row r="23" spans="2:9" ht="15" x14ac:dyDescent="0.25">
      <c r="B23" s="253"/>
      <c r="C23" s="259"/>
      <c r="D23" s="98" t="s">
        <v>218</v>
      </c>
      <c r="E23" s="253"/>
      <c r="I23" s="35"/>
    </row>
    <row r="24" spans="2:9" ht="15" x14ac:dyDescent="0.25">
      <c r="B24" s="253"/>
      <c r="C24" s="259"/>
      <c r="D24" s="98" t="s">
        <v>219</v>
      </c>
      <c r="E24" s="253"/>
    </row>
    <row r="25" spans="2:9" ht="15" x14ac:dyDescent="0.25">
      <c r="B25" s="253"/>
      <c r="C25" s="259"/>
      <c r="D25" s="98" t="s">
        <v>220</v>
      </c>
      <c r="E25" s="253"/>
    </row>
    <row r="26" spans="2:9" ht="15" x14ac:dyDescent="0.25">
      <c r="B26" s="253"/>
      <c r="C26" s="259"/>
      <c r="D26" s="98" t="s">
        <v>221</v>
      </c>
      <c r="E26" s="253"/>
    </row>
    <row r="27" spans="2:9" ht="15" x14ac:dyDescent="0.25">
      <c r="B27" s="253"/>
      <c r="C27" s="259"/>
      <c r="D27" s="98" t="s">
        <v>222</v>
      </c>
      <c r="E27" s="253"/>
    </row>
    <row r="28" spans="2:9" ht="15" x14ac:dyDescent="0.25">
      <c r="B28" s="253"/>
      <c r="C28" s="259"/>
      <c r="D28" s="98" t="s">
        <v>223</v>
      </c>
      <c r="E28" s="253"/>
    </row>
    <row r="29" spans="2:9" ht="15" x14ac:dyDescent="0.25">
      <c r="B29" s="253"/>
      <c r="C29" s="259"/>
      <c r="D29" s="98" t="s">
        <v>224</v>
      </c>
      <c r="E29" s="253"/>
    </row>
    <row r="30" spans="2:9" ht="15" x14ac:dyDescent="0.25">
      <c r="B30" s="253"/>
      <c r="C30" s="259"/>
      <c r="D30" s="98" t="s">
        <v>225</v>
      </c>
      <c r="E30" s="253"/>
    </row>
    <row r="31" spans="2:9" ht="15" x14ac:dyDescent="0.25">
      <c r="B31" s="253"/>
      <c r="C31" s="259"/>
      <c r="D31" s="98" t="s">
        <v>226</v>
      </c>
      <c r="E31" s="253"/>
    </row>
    <row r="32" spans="2:9" ht="15" x14ac:dyDescent="0.25">
      <c r="B32" s="253"/>
      <c r="C32" s="260"/>
      <c r="D32" s="98" t="s">
        <v>249</v>
      </c>
      <c r="E32" s="253"/>
    </row>
    <row r="33" spans="2:9" ht="15" x14ac:dyDescent="0.25">
      <c r="B33" s="252">
        <v>4</v>
      </c>
      <c r="C33" s="255" t="s">
        <v>323</v>
      </c>
      <c r="D33" s="72" t="s">
        <v>250</v>
      </c>
      <c r="E33" s="252">
        <v>1</v>
      </c>
    </row>
    <row r="34" spans="2:9" ht="15" x14ac:dyDescent="0.25">
      <c r="B34" s="253"/>
      <c r="C34" s="256"/>
      <c r="D34" s="72" t="s">
        <v>218</v>
      </c>
      <c r="E34" s="253"/>
    </row>
    <row r="35" spans="2:9" ht="15" x14ac:dyDescent="0.25">
      <c r="B35" s="253"/>
      <c r="C35" s="256"/>
      <c r="D35" s="72" t="s">
        <v>229</v>
      </c>
      <c r="E35" s="253"/>
    </row>
    <row r="36" spans="2:9" ht="15" x14ac:dyDescent="0.25">
      <c r="B36" s="253"/>
      <c r="C36" s="256"/>
      <c r="D36" s="72" t="s">
        <v>224</v>
      </c>
      <c r="E36" s="253"/>
    </row>
    <row r="37" spans="2:9" ht="15" x14ac:dyDescent="0.25">
      <c r="B37" s="253"/>
      <c r="C37" s="256"/>
      <c r="D37" s="72" t="s">
        <v>227</v>
      </c>
      <c r="E37" s="253"/>
      <c r="I37" s="35"/>
    </row>
    <row r="38" spans="2:9" ht="15" x14ac:dyDescent="0.25">
      <c r="B38" s="253"/>
      <c r="C38" s="256"/>
      <c r="D38" s="72" t="s">
        <v>84</v>
      </c>
      <c r="E38" s="253"/>
    </row>
    <row r="39" spans="2:9" ht="15" x14ac:dyDescent="0.25">
      <c r="B39" s="253"/>
      <c r="C39" s="256"/>
      <c r="D39" s="93" t="s">
        <v>225</v>
      </c>
      <c r="E39" s="253"/>
    </row>
    <row r="40" spans="2:9" ht="15" x14ac:dyDescent="0.25">
      <c r="B40" s="253"/>
      <c r="C40" s="256"/>
      <c r="D40" s="72" t="s">
        <v>226</v>
      </c>
      <c r="E40" s="253"/>
    </row>
    <row r="41" spans="2:9" ht="15" x14ac:dyDescent="0.25">
      <c r="B41" s="253"/>
      <c r="C41" s="256"/>
      <c r="D41" s="72" t="s">
        <v>228</v>
      </c>
      <c r="E41" s="253"/>
    </row>
    <row r="42" spans="2:9" ht="15" x14ac:dyDescent="0.25">
      <c r="B42" s="253"/>
      <c r="C42" s="256"/>
      <c r="D42" s="72" t="s">
        <v>251</v>
      </c>
      <c r="E42" s="253"/>
    </row>
    <row r="43" spans="2:9" ht="15" x14ac:dyDescent="0.25">
      <c r="B43" s="254"/>
      <c r="C43" s="257"/>
      <c r="D43" s="72" t="s">
        <v>249</v>
      </c>
      <c r="E43" s="254"/>
    </row>
    <row r="44" spans="2:9" ht="18.75" x14ac:dyDescent="0.25">
      <c r="B44" s="250" t="s">
        <v>89</v>
      </c>
      <c r="C44" s="250"/>
      <c r="D44" s="250"/>
      <c r="E44" s="250"/>
    </row>
    <row r="45" spans="2:9" ht="15" x14ac:dyDescent="0.25">
      <c r="B45" s="237">
        <v>5</v>
      </c>
      <c r="C45" s="251" t="s">
        <v>452</v>
      </c>
      <c r="D45" s="72" t="s">
        <v>252</v>
      </c>
      <c r="E45" s="237">
        <v>1</v>
      </c>
    </row>
    <row r="46" spans="2:9" ht="15" x14ac:dyDescent="0.25">
      <c r="B46" s="237"/>
      <c r="C46" s="251"/>
      <c r="D46" s="72" t="s">
        <v>90</v>
      </c>
      <c r="E46" s="237"/>
    </row>
    <row r="47" spans="2:9" ht="15" x14ac:dyDescent="0.25">
      <c r="B47" s="237"/>
      <c r="C47" s="251"/>
      <c r="D47" s="72" t="s">
        <v>91</v>
      </c>
      <c r="E47" s="237"/>
    </row>
    <row r="48" spans="2:9" ht="15" x14ac:dyDescent="0.25">
      <c r="B48" s="237"/>
      <c r="C48" s="251"/>
      <c r="D48" s="72" t="s">
        <v>92</v>
      </c>
      <c r="E48" s="237"/>
    </row>
    <row r="49" spans="2:9" ht="15" x14ac:dyDescent="0.25">
      <c r="B49" s="237"/>
      <c r="C49" s="251"/>
      <c r="D49" s="72" t="s">
        <v>84</v>
      </c>
      <c r="E49" s="237"/>
      <c r="I49" s="35"/>
    </row>
    <row r="50" spans="2:9" ht="15" x14ac:dyDescent="0.25">
      <c r="B50" s="237"/>
      <c r="C50" s="251"/>
      <c r="D50" s="72" t="s">
        <v>93</v>
      </c>
      <c r="E50" s="237"/>
    </row>
    <row r="51" spans="2:9" ht="15" x14ac:dyDescent="0.25">
      <c r="B51" s="237"/>
      <c r="C51" s="251"/>
      <c r="D51" s="72" t="s">
        <v>94</v>
      </c>
      <c r="E51" s="237"/>
    </row>
    <row r="52" spans="2:9" ht="15" x14ac:dyDescent="0.25">
      <c r="B52" s="237"/>
      <c r="C52" s="251"/>
      <c r="D52" s="72" t="s">
        <v>249</v>
      </c>
      <c r="E52" s="237"/>
    </row>
    <row r="53" spans="2:9" ht="15" x14ac:dyDescent="0.25">
      <c r="B53" s="236">
        <v>6</v>
      </c>
      <c r="C53" s="251" t="s">
        <v>324</v>
      </c>
      <c r="D53" s="72" t="s">
        <v>253</v>
      </c>
      <c r="E53" s="236">
        <v>1</v>
      </c>
    </row>
    <row r="54" spans="2:9" ht="15" x14ac:dyDescent="0.25">
      <c r="B54" s="236"/>
      <c r="C54" s="251"/>
      <c r="D54" s="72" t="s">
        <v>95</v>
      </c>
      <c r="E54" s="236"/>
    </row>
    <row r="55" spans="2:9" ht="15" x14ac:dyDescent="0.25">
      <c r="B55" s="236"/>
      <c r="C55" s="251"/>
      <c r="D55" s="71" t="s">
        <v>112</v>
      </c>
      <c r="E55" s="236"/>
    </row>
    <row r="56" spans="2:9" ht="15" x14ac:dyDescent="0.25">
      <c r="B56" s="236"/>
      <c r="C56" s="251"/>
      <c r="D56" s="72" t="s">
        <v>96</v>
      </c>
      <c r="E56" s="236"/>
      <c r="I56" s="35"/>
    </row>
    <row r="57" spans="2:9" ht="15" x14ac:dyDescent="0.25">
      <c r="B57" s="236"/>
      <c r="C57" s="251"/>
      <c r="D57" s="72" t="s">
        <v>97</v>
      </c>
      <c r="E57" s="236"/>
    </row>
    <row r="58" spans="2:9" ht="30" x14ac:dyDescent="0.25">
      <c r="B58" s="236"/>
      <c r="C58" s="251"/>
      <c r="D58" s="72" t="s">
        <v>113</v>
      </c>
      <c r="E58" s="236"/>
    </row>
    <row r="59" spans="2:9" ht="15" x14ac:dyDescent="0.25">
      <c r="B59" s="236"/>
      <c r="C59" s="251"/>
      <c r="D59" s="72" t="s">
        <v>114</v>
      </c>
      <c r="E59" s="236"/>
    </row>
    <row r="60" spans="2:9" ht="15" x14ac:dyDescent="0.25">
      <c r="B60" s="236"/>
      <c r="C60" s="251"/>
      <c r="D60" s="72" t="s">
        <v>249</v>
      </c>
      <c r="E60" s="236"/>
    </row>
    <row r="61" spans="2:9" ht="18.75" x14ac:dyDescent="0.25">
      <c r="B61" s="261" t="s">
        <v>98</v>
      </c>
      <c r="C61" s="262"/>
      <c r="D61" s="262"/>
      <c r="E61" s="263"/>
    </row>
    <row r="62" spans="2:9" x14ac:dyDescent="0.25">
      <c r="B62" s="252">
        <v>7</v>
      </c>
      <c r="C62" s="255" t="s">
        <v>544</v>
      </c>
      <c r="D62" s="118" t="s">
        <v>99</v>
      </c>
      <c r="E62" s="119">
        <v>1</v>
      </c>
      <c r="I62" s="35"/>
    </row>
    <row r="63" spans="2:9" x14ac:dyDescent="0.25">
      <c r="B63" s="253"/>
      <c r="C63" s="256"/>
      <c r="D63" s="118" t="s">
        <v>100</v>
      </c>
      <c r="E63" s="119">
        <v>1</v>
      </c>
      <c r="I63" s="35"/>
    </row>
    <row r="64" spans="2:9" x14ac:dyDescent="0.25">
      <c r="B64" s="253"/>
      <c r="C64" s="256"/>
      <c r="D64" s="118" t="s">
        <v>101</v>
      </c>
      <c r="E64" s="119">
        <v>1</v>
      </c>
      <c r="I64" s="35"/>
    </row>
    <row r="65" spans="2:9" x14ac:dyDescent="0.25">
      <c r="B65" s="254"/>
      <c r="C65" s="257"/>
      <c r="D65" s="118" t="s">
        <v>102</v>
      </c>
      <c r="E65" s="119">
        <v>1</v>
      </c>
      <c r="I65" s="35"/>
    </row>
    <row r="66" spans="2:9" x14ac:dyDescent="0.25">
      <c r="B66" s="237">
        <v>8</v>
      </c>
      <c r="C66" s="251" t="s">
        <v>545</v>
      </c>
      <c r="D66" s="118" t="s">
        <v>103</v>
      </c>
      <c r="E66" s="119">
        <v>1</v>
      </c>
      <c r="I66" s="35"/>
    </row>
    <row r="67" spans="2:9" x14ac:dyDescent="0.25">
      <c r="B67" s="237"/>
      <c r="C67" s="251"/>
      <c r="D67" s="118" t="s">
        <v>104</v>
      </c>
      <c r="E67" s="119">
        <v>1</v>
      </c>
      <c r="I67" s="35"/>
    </row>
    <row r="68" spans="2:9" x14ac:dyDescent="0.25">
      <c r="B68" s="237"/>
      <c r="C68" s="251"/>
      <c r="D68" s="118" t="s">
        <v>105</v>
      </c>
      <c r="E68" s="119">
        <v>1</v>
      </c>
      <c r="I68" s="35"/>
    </row>
    <row r="69" spans="2:9" x14ac:dyDescent="0.25">
      <c r="B69" s="237"/>
      <c r="C69" s="251"/>
      <c r="D69" s="118" t="s">
        <v>106</v>
      </c>
      <c r="E69" s="119">
        <v>1</v>
      </c>
      <c r="I69" s="35"/>
    </row>
    <row r="70" spans="2:9" x14ac:dyDescent="0.25">
      <c r="B70" s="237"/>
      <c r="C70" s="251"/>
      <c r="D70" s="118" t="s">
        <v>107</v>
      </c>
      <c r="E70" s="119">
        <v>1</v>
      </c>
      <c r="I70" s="35"/>
    </row>
    <row r="71" spans="2:9" x14ac:dyDescent="0.25">
      <c r="B71" s="237"/>
      <c r="C71" s="251"/>
      <c r="D71" s="118" t="s">
        <v>108</v>
      </c>
      <c r="E71" s="119">
        <v>1</v>
      </c>
      <c r="I71" s="35"/>
    </row>
    <row r="72" spans="2:9" ht="52.5" x14ac:dyDescent="0.25">
      <c r="B72" s="96">
        <v>9</v>
      </c>
      <c r="C72" s="46" t="s">
        <v>546</v>
      </c>
      <c r="D72" s="120" t="s">
        <v>109</v>
      </c>
      <c r="E72" s="121">
        <v>1</v>
      </c>
      <c r="I72" s="35"/>
    </row>
    <row r="73" spans="2:9" ht="97.5" x14ac:dyDescent="0.25">
      <c r="B73" s="96">
        <v>10</v>
      </c>
      <c r="C73" s="46" t="s">
        <v>547</v>
      </c>
      <c r="D73" s="118" t="s">
        <v>110</v>
      </c>
      <c r="E73" s="119">
        <v>1</v>
      </c>
      <c r="I73" s="35"/>
    </row>
    <row r="74" spans="2:9" ht="30" customHeight="1" x14ac:dyDescent="0.25">
      <c r="B74" s="237">
        <v>11</v>
      </c>
      <c r="C74" s="251" t="s">
        <v>548</v>
      </c>
      <c r="D74" s="122" t="s">
        <v>458</v>
      </c>
      <c r="E74" s="119">
        <v>1</v>
      </c>
      <c r="I74" s="35"/>
    </row>
    <row r="75" spans="2:9" x14ac:dyDescent="0.25">
      <c r="B75" s="237"/>
      <c r="C75" s="251"/>
      <c r="D75" s="122" t="s">
        <v>459</v>
      </c>
      <c r="E75" s="119">
        <v>1</v>
      </c>
      <c r="I75" s="35"/>
    </row>
    <row r="76" spans="2:9" x14ac:dyDescent="0.25">
      <c r="B76" s="237"/>
      <c r="C76" s="251"/>
      <c r="D76" s="122" t="s">
        <v>460</v>
      </c>
      <c r="E76" s="119">
        <v>1</v>
      </c>
      <c r="I76" s="35"/>
    </row>
    <row r="77" spans="2:9" ht="25.5" customHeight="1" x14ac:dyDescent="0.25">
      <c r="B77" s="237"/>
      <c r="C77" s="251"/>
      <c r="D77" s="122" t="s">
        <v>461</v>
      </c>
      <c r="E77" s="119">
        <v>1</v>
      </c>
      <c r="I77" s="35"/>
    </row>
    <row r="78" spans="2:9" x14ac:dyDescent="0.25">
      <c r="B78" s="252">
        <v>12</v>
      </c>
      <c r="C78" s="255" t="s">
        <v>236</v>
      </c>
      <c r="D78" s="118" t="s">
        <v>211</v>
      </c>
      <c r="E78" s="119">
        <v>1</v>
      </c>
      <c r="I78" s="35"/>
    </row>
    <row r="79" spans="2:9" x14ac:dyDescent="0.25">
      <c r="B79" s="253"/>
      <c r="C79" s="256"/>
      <c r="D79" s="118" t="s">
        <v>212</v>
      </c>
      <c r="E79" s="119">
        <v>1</v>
      </c>
      <c r="I79" s="35"/>
    </row>
    <row r="80" spans="2:9" x14ac:dyDescent="0.25">
      <c r="B80" s="253"/>
      <c r="C80" s="256"/>
      <c r="D80" s="118" t="s">
        <v>213</v>
      </c>
      <c r="E80" s="119">
        <v>1</v>
      </c>
      <c r="I80" s="35"/>
    </row>
    <row r="81" spans="2:9" x14ac:dyDescent="0.25">
      <c r="B81" s="254"/>
      <c r="C81" s="257"/>
      <c r="D81" s="118" t="s">
        <v>214</v>
      </c>
      <c r="E81" s="119">
        <v>1</v>
      </c>
      <c r="I81" s="35"/>
    </row>
    <row r="82" spans="2:9" x14ac:dyDescent="0.25">
      <c r="B82" s="237">
        <v>13</v>
      </c>
      <c r="C82" s="251" t="s">
        <v>549</v>
      </c>
      <c r="D82" s="118" t="s">
        <v>230</v>
      </c>
      <c r="E82" s="119">
        <v>1</v>
      </c>
      <c r="I82" s="35"/>
    </row>
    <row r="83" spans="2:9" x14ac:dyDescent="0.25">
      <c r="B83" s="237"/>
      <c r="C83" s="251"/>
      <c r="D83" s="118" t="s">
        <v>231</v>
      </c>
      <c r="E83" s="119">
        <v>1</v>
      </c>
      <c r="I83" s="35"/>
    </row>
    <row r="84" spans="2:9" x14ac:dyDescent="0.25">
      <c r="B84" s="237"/>
      <c r="C84" s="251"/>
      <c r="D84" s="118" t="s">
        <v>233</v>
      </c>
      <c r="E84" s="119">
        <v>1</v>
      </c>
      <c r="I84" s="35"/>
    </row>
    <row r="85" spans="2:9" x14ac:dyDescent="0.25">
      <c r="B85" s="237"/>
      <c r="C85" s="251"/>
      <c r="D85" s="118" t="s">
        <v>232</v>
      </c>
      <c r="E85" s="119">
        <v>1</v>
      </c>
      <c r="I85" s="35"/>
    </row>
  </sheetData>
  <mergeCells count="32">
    <mergeCell ref="C82:C85"/>
    <mergeCell ref="B62:B65"/>
    <mergeCell ref="B82:B85"/>
    <mergeCell ref="C20:C32"/>
    <mergeCell ref="B61:E61"/>
    <mergeCell ref="B20:B32"/>
    <mergeCell ref="E20:E32"/>
    <mergeCell ref="C33:C43"/>
    <mergeCell ref="E53:E60"/>
    <mergeCell ref="B78:B81"/>
    <mergeCell ref="B3:E3"/>
    <mergeCell ref="C78:C81"/>
    <mergeCell ref="E45:E52"/>
    <mergeCell ref="B45:B52"/>
    <mergeCell ref="B5:E5"/>
    <mergeCell ref="B6:B12"/>
    <mergeCell ref="C6:C12"/>
    <mergeCell ref="C62:C65"/>
    <mergeCell ref="B66:B71"/>
    <mergeCell ref="C66:C71"/>
    <mergeCell ref="B74:B77"/>
    <mergeCell ref="C74:C77"/>
    <mergeCell ref="B44:E44"/>
    <mergeCell ref="C45:C52"/>
    <mergeCell ref="B53:B60"/>
    <mergeCell ref="C53:C60"/>
    <mergeCell ref="E6:E12"/>
    <mergeCell ref="B13:B19"/>
    <mergeCell ref="C13:C19"/>
    <mergeCell ref="E13:E19"/>
    <mergeCell ref="B33:B43"/>
    <mergeCell ref="E33:E43"/>
  </mergeCells>
  <printOptions horizontalCentered="1"/>
  <pageMargins left="0.23622047244094491" right="0.23622047244094491" top="0.74803149606299213" bottom="0.74803149606299213" header="0.31496062992125984" footer="0.31496062992125984"/>
  <pageSetup paperSize="9" scale="80" orientation="portrait" horizontalDpi="360" verticalDpi="360" r:id="rId1"/>
  <headerFooter>
    <oddFooter>Page &amp;P</oddFooter>
  </headerFooter>
  <rowBreaks count="2" manualBreakCount="2">
    <brk id="32" max="11" man="1"/>
    <brk id="73"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E67"/>
  <sheetViews>
    <sheetView topLeftCell="A37" zoomScaleNormal="100" workbookViewId="0">
      <selection activeCell="G16" sqref="G16"/>
    </sheetView>
  </sheetViews>
  <sheetFormatPr defaultRowHeight="15.75" x14ac:dyDescent="0.25"/>
  <cols>
    <col min="1" max="1" width="3.5703125" style="49" customWidth="1"/>
    <col min="2" max="2" width="5.7109375" style="49" bestFit="1" customWidth="1"/>
    <col min="3" max="3" width="19.85546875" style="49" customWidth="1"/>
    <col min="4" max="4" width="72" style="49" customWidth="1"/>
    <col min="5" max="5" width="8.85546875" style="49" customWidth="1"/>
    <col min="6" max="16384" width="9.140625" style="49"/>
  </cols>
  <sheetData>
    <row r="2" spans="2:5" x14ac:dyDescent="0.25">
      <c r="B2" s="236" t="s">
        <v>397</v>
      </c>
      <c r="C2" s="236"/>
      <c r="D2" s="236"/>
      <c r="E2" s="236"/>
    </row>
    <row r="3" spans="2:5" x14ac:dyDescent="0.25">
      <c r="B3" s="50" t="s">
        <v>0</v>
      </c>
      <c r="C3" s="51" t="s">
        <v>24</v>
      </c>
      <c r="D3" s="50" t="s">
        <v>31</v>
      </c>
      <c r="E3" s="50" t="s">
        <v>25</v>
      </c>
    </row>
    <row r="4" spans="2:5" ht="30" customHeight="1" x14ac:dyDescent="0.25">
      <c r="B4" s="270">
        <v>1</v>
      </c>
      <c r="C4" s="267" t="s">
        <v>446</v>
      </c>
      <c r="D4" s="124" t="s">
        <v>398</v>
      </c>
      <c r="E4" s="270">
        <v>20</v>
      </c>
    </row>
    <row r="5" spans="2:5" x14ac:dyDescent="0.25">
      <c r="B5" s="271"/>
      <c r="C5" s="268"/>
      <c r="D5" s="124" t="s">
        <v>373</v>
      </c>
      <c r="E5" s="271"/>
    </row>
    <row r="6" spans="2:5" x14ac:dyDescent="0.25">
      <c r="B6" s="271"/>
      <c r="C6" s="268"/>
      <c r="D6" s="124" t="s">
        <v>374</v>
      </c>
      <c r="E6" s="271"/>
    </row>
    <row r="7" spans="2:5" x14ac:dyDescent="0.25">
      <c r="B7" s="271"/>
      <c r="C7" s="268"/>
      <c r="D7" s="124" t="s">
        <v>375</v>
      </c>
      <c r="E7" s="271"/>
    </row>
    <row r="8" spans="2:5" x14ac:dyDescent="0.25">
      <c r="B8" s="271"/>
      <c r="C8" s="268"/>
      <c r="D8" s="124" t="s">
        <v>3</v>
      </c>
      <c r="E8" s="271"/>
    </row>
    <row r="9" spans="2:5" x14ac:dyDescent="0.25">
      <c r="B9" s="271"/>
      <c r="C9" s="268"/>
      <c r="D9" s="124" t="s">
        <v>376</v>
      </c>
      <c r="E9" s="271"/>
    </row>
    <row r="10" spans="2:5" ht="31.5" x14ac:dyDescent="0.25">
      <c r="B10" s="271"/>
      <c r="C10" s="268"/>
      <c r="D10" s="124" t="s">
        <v>4</v>
      </c>
      <c r="E10" s="271"/>
    </row>
    <row r="11" spans="2:5" x14ac:dyDescent="0.25">
      <c r="B11" s="271"/>
      <c r="C11" s="268"/>
      <c r="D11" s="124" t="s">
        <v>5</v>
      </c>
      <c r="E11" s="271"/>
    </row>
    <row r="12" spans="2:5" x14ac:dyDescent="0.25">
      <c r="B12" s="271"/>
      <c r="C12" s="269"/>
      <c r="D12" s="124" t="s">
        <v>377</v>
      </c>
      <c r="E12" s="271"/>
    </row>
    <row r="13" spans="2:5" ht="30" customHeight="1" x14ac:dyDescent="0.25">
      <c r="B13" s="270">
        <v>2</v>
      </c>
      <c r="C13" s="267" t="s">
        <v>447</v>
      </c>
      <c r="D13" s="124" t="s">
        <v>550</v>
      </c>
      <c r="E13" s="270">
        <v>20</v>
      </c>
    </row>
    <row r="14" spans="2:5" x14ac:dyDescent="0.25">
      <c r="B14" s="271"/>
      <c r="C14" s="268"/>
      <c r="D14" s="124" t="s">
        <v>378</v>
      </c>
      <c r="E14" s="271"/>
    </row>
    <row r="15" spans="2:5" x14ac:dyDescent="0.25">
      <c r="B15" s="271"/>
      <c r="C15" s="268"/>
      <c r="D15" s="124" t="s">
        <v>379</v>
      </c>
      <c r="E15" s="271"/>
    </row>
    <row r="16" spans="2:5" ht="31.5" x14ac:dyDescent="0.25">
      <c r="B16" s="271"/>
      <c r="C16" s="268"/>
      <c r="D16" s="124" t="s">
        <v>380</v>
      </c>
      <c r="E16" s="271"/>
    </row>
    <row r="17" spans="2:5" x14ac:dyDescent="0.25">
      <c r="B17" s="271"/>
      <c r="C17" s="268"/>
      <c r="D17" s="124" t="s">
        <v>3</v>
      </c>
      <c r="E17" s="271"/>
    </row>
    <row r="18" spans="2:5" x14ac:dyDescent="0.25">
      <c r="B18" s="271"/>
      <c r="C18" s="268"/>
      <c r="D18" s="124" t="s">
        <v>381</v>
      </c>
      <c r="E18" s="271"/>
    </row>
    <row r="19" spans="2:5" x14ac:dyDescent="0.25">
      <c r="B19" s="271"/>
      <c r="C19" s="268"/>
      <c r="D19" s="124" t="s">
        <v>155</v>
      </c>
      <c r="E19" s="271"/>
    </row>
    <row r="20" spans="2:5" ht="31.5" x14ac:dyDescent="0.25">
      <c r="B20" s="271"/>
      <c r="C20" s="268"/>
      <c r="D20" s="124" t="s">
        <v>4</v>
      </c>
      <c r="E20" s="271"/>
    </row>
    <row r="21" spans="2:5" x14ac:dyDescent="0.25">
      <c r="B21" s="271"/>
      <c r="C21" s="268"/>
      <c r="D21" s="124" t="s">
        <v>156</v>
      </c>
      <c r="E21" s="271"/>
    </row>
    <row r="22" spans="2:5" x14ac:dyDescent="0.25">
      <c r="B22" s="271"/>
      <c r="C22" s="269"/>
      <c r="D22" s="124" t="s">
        <v>377</v>
      </c>
      <c r="E22" s="271"/>
    </row>
    <row r="23" spans="2:5" ht="15" customHeight="1" x14ac:dyDescent="0.25">
      <c r="B23" s="236">
        <v>3</v>
      </c>
      <c r="C23" s="267" t="s">
        <v>382</v>
      </c>
      <c r="D23" s="125" t="s">
        <v>383</v>
      </c>
      <c r="E23" s="236">
        <v>1</v>
      </c>
    </row>
    <row r="24" spans="2:5" ht="31.5" x14ac:dyDescent="0.25">
      <c r="B24" s="236"/>
      <c r="C24" s="268"/>
      <c r="D24" s="124" t="s">
        <v>10</v>
      </c>
      <c r="E24" s="236"/>
    </row>
    <row r="25" spans="2:5" ht="31.5" x14ac:dyDescent="0.25">
      <c r="B25" s="236"/>
      <c r="C25" s="268"/>
      <c r="D25" s="124" t="s">
        <v>384</v>
      </c>
      <c r="E25" s="236"/>
    </row>
    <row r="26" spans="2:5" ht="31.5" x14ac:dyDescent="0.25">
      <c r="B26" s="236"/>
      <c r="C26" s="268"/>
      <c r="D26" s="124" t="s">
        <v>12</v>
      </c>
      <c r="E26" s="236"/>
    </row>
    <row r="27" spans="2:5" x14ac:dyDescent="0.25">
      <c r="B27" s="236"/>
      <c r="C27" s="268"/>
      <c r="D27" s="124" t="s">
        <v>13</v>
      </c>
      <c r="E27" s="236"/>
    </row>
    <row r="28" spans="2:5" x14ac:dyDescent="0.25">
      <c r="B28" s="236"/>
      <c r="C28" s="269"/>
      <c r="D28" s="124" t="s">
        <v>6</v>
      </c>
      <c r="E28" s="236"/>
    </row>
    <row r="29" spans="2:5" ht="15" customHeight="1" x14ac:dyDescent="0.25">
      <c r="B29" s="236">
        <v>4</v>
      </c>
      <c r="C29" s="267" t="s">
        <v>385</v>
      </c>
      <c r="D29" s="125" t="s">
        <v>386</v>
      </c>
      <c r="E29" s="236">
        <v>1</v>
      </c>
    </row>
    <row r="30" spans="2:5" ht="31.5" x14ac:dyDescent="0.25">
      <c r="B30" s="236"/>
      <c r="C30" s="268"/>
      <c r="D30" s="124" t="s">
        <v>10</v>
      </c>
      <c r="E30" s="236"/>
    </row>
    <row r="31" spans="2:5" ht="31.5" x14ac:dyDescent="0.25">
      <c r="B31" s="236"/>
      <c r="C31" s="268"/>
      <c r="D31" s="124" t="s">
        <v>11</v>
      </c>
      <c r="E31" s="236"/>
    </row>
    <row r="32" spans="2:5" ht="31.5" x14ac:dyDescent="0.25">
      <c r="B32" s="236"/>
      <c r="C32" s="268"/>
      <c r="D32" s="124" t="s">
        <v>12</v>
      </c>
      <c r="E32" s="236"/>
    </row>
    <row r="33" spans="2:5" x14ac:dyDescent="0.25">
      <c r="B33" s="236"/>
      <c r="C33" s="268"/>
      <c r="D33" s="124" t="s">
        <v>13</v>
      </c>
      <c r="E33" s="236"/>
    </row>
    <row r="34" spans="2:5" x14ac:dyDescent="0.25">
      <c r="B34" s="236"/>
      <c r="C34" s="269"/>
      <c r="D34" s="124" t="s">
        <v>377</v>
      </c>
      <c r="E34" s="236"/>
    </row>
    <row r="35" spans="2:5" ht="15" customHeight="1" x14ac:dyDescent="0.25">
      <c r="B35" s="236">
        <v>5</v>
      </c>
      <c r="C35" s="267" t="s">
        <v>387</v>
      </c>
      <c r="D35" s="125" t="s">
        <v>388</v>
      </c>
      <c r="E35" s="236">
        <v>1</v>
      </c>
    </row>
    <row r="36" spans="2:5" ht="31.5" x14ac:dyDescent="0.25">
      <c r="B36" s="236"/>
      <c r="C36" s="268"/>
      <c r="D36" s="124" t="s">
        <v>10</v>
      </c>
      <c r="E36" s="236"/>
    </row>
    <row r="37" spans="2:5" ht="31.5" x14ac:dyDescent="0.25">
      <c r="B37" s="236"/>
      <c r="C37" s="268"/>
      <c r="D37" s="124" t="s">
        <v>11</v>
      </c>
      <c r="E37" s="236"/>
    </row>
    <row r="38" spans="2:5" ht="31.5" x14ac:dyDescent="0.25">
      <c r="B38" s="236"/>
      <c r="C38" s="268"/>
      <c r="D38" s="124" t="s">
        <v>12</v>
      </c>
      <c r="E38" s="236"/>
    </row>
    <row r="39" spans="2:5" x14ac:dyDescent="0.25">
      <c r="B39" s="236"/>
      <c r="C39" s="268"/>
      <c r="D39" s="124" t="s">
        <v>389</v>
      </c>
      <c r="E39" s="236"/>
    </row>
    <row r="40" spans="2:5" x14ac:dyDescent="0.25">
      <c r="B40" s="236"/>
      <c r="C40" s="268"/>
      <c r="D40" s="124" t="s">
        <v>157</v>
      </c>
      <c r="E40" s="236"/>
    </row>
    <row r="41" spans="2:5" x14ac:dyDescent="0.25">
      <c r="B41" s="236"/>
      <c r="C41" s="269"/>
      <c r="D41" s="124" t="s">
        <v>377</v>
      </c>
      <c r="E41" s="236"/>
    </row>
    <row r="42" spans="2:5" ht="15" customHeight="1" x14ac:dyDescent="0.25">
      <c r="B42" s="236">
        <v>6</v>
      </c>
      <c r="C42" s="267" t="s">
        <v>551</v>
      </c>
      <c r="D42" s="125" t="s">
        <v>552</v>
      </c>
      <c r="E42" s="232">
        <v>1</v>
      </c>
    </row>
    <row r="43" spans="2:5" x14ac:dyDescent="0.25">
      <c r="B43" s="236"/>
      <c r="C43" s="268"/>
      <c r="D43" s="126" t="s">
        <v>553</v>
      </c>
      <c r="E43" s="232"/>
    </row>
    <row r="44" spans="2:5" x14ac:dyDescent="0.25">
      <c r="B44" s="236"/>
      <c r="C44" s="268"/>
      <c r="D44" s="124" t="s">
        <v>57</v>
      </c>
      <c r="E44" s="232"/>
    </row>
    <row r="45" spans="2:5" x14ac:dyDescent="0.25">
      <c r="B45" s="236"/>
      <c r="C45" s="269"/>
      <c r="D45" s="124" t="s">
        <v>391</v>
      </c>
      <c r="E45" s="232"/>
    </row>
    <row r="46" spans="2:5" ht="15" customHeight="1" x14ac:dyDescent="0.25">
      <c r="B46" s="236">
        <v>7</v>
      </c>
      <c r="C46" s="267" t="s">
        <v>392</v>
      </c>
      <c r="D46" s="125" t="s">
        <v>158</v>
      </c>
      <c r="E46" s="232">
        <v>1</v>
      </c>
    </row>
    <row r="47" spans="2:5" x14ac:dyDescent="0.25">
      <c r="B47" s="236"/>
      <c r="C47" s="268"/>
      <c r="D47" s="126" t="s">
        <v>393</v>
      </c>
      <c r="E47" s="232"/>
    </row>
    <row r="48" spans="2:5" x14ac:dyDescent="0.25">
      <c r="B48" s="236"/>
      <c r="C48" s="268"/>
      <c r="D48" s="124" t="s">
        <v>390</v>
      </c>
      <c r="E48" s="232"/>
    </row>
    <row r="49" spans="2:5" x14ac:dyDescent="0.25">
      <c r="B49" s="236"/>
      <c r="C49" s="268"/>
      <c r="D49" s="124" t="s">
        <v>57</v>
      </c>
      <c r="E49" s="232"/>
    </row>
    <row r="50" spans="2:5" x14ac:dyDescent="0.25">
      <c r="B50" s="236"/>
      <c r="C50" s="269"/>
      <c r="D50" s="124" t="s">
        <v>391</v>
      </c>
      <c r="E50" s="232"/>
    </row>
    <row r="51" spans="2:5" ht="15" customHeight="1" x14ac:dyDescent="0.25">
      <c r="B51" s="236">
        <v>8</v>
      </c>
      <c r="C51" s="267" t="s">
        <v>394</v>
      </c>
      <c r="D51" s="125" t="s">
        <v>169</v>
      </c>
      <c r="E51" s="232">
        <v>1</v>
      </c>
    </row>
    <row r="52" spans="2:5" x14ac:dyDescent="0.25">
      <c r="B52" s="236"/>
      <c r="C52" s="268"/>
      <c r="D52" s="124" t="s">
        <v>56</v>
      </c>
      <c r="E52" s="232"/>
    </row>
    <row r="53" spans="2:5" x14ac:dyDescent="0.25">
      <c r="B53" s="236"/>
      <c r="C53" s="268"/>
      <c r="D53" s="124" t="s">
        <v>390</v>
      </c>
      <c r="E53" s="232"/>
    </row>
    <row r="54" spans="2:5" x14ac:dyDescent="0.25">
      <c r="B54" s="236"/>
      <c r="C54" s="268"/>
      <c r="D54" s="124" t="s">
        <v>57</v>
      </c>
      <c r="E54" s="232"/>
    </row>
    <row r="55" spans="2:5" x14ac:dyDescent="0.25">
      <c r="B55" s="236"/>
      <c r="C55" s="269"/>
      <c r="D55" s="124" t="s">
        <v>395</v>
      </c>
      <c r="E55" s="232"/>
    </row>
    <row r="56" spans="2:5" ht="15" customHeight="1" x14ac:dyDescent="0.25">
      <c r="B56" s="236">
        <v>9</v>
      </c>
      <c r="C56" s="267" t="s">
        <v>396</v>
      </c>
      <c r="D56" s="125" t="s">
        <v>159</v>
      </c>
      <c r="E56" s="232">
        <v>1</v>
      </c>
    </row>
    <row r="57" spans="2:5" x14ac:dyDescent="0.25">
      <c r="B57" s="236"/>
      <c r="C57" s="268"/>
      <c r="D57" s="124" t="s">
        <v>15</v>
      </c>
      <c r="E57" s="232"/>
    </row>
    <row r="58" spans="2:5" x14ac:dyDescent="0.25">
      <c r="B58" s="236"/>
      <c r="C58" s="268"/>
      <c r="D58" s="124" t="s">
        <v>390</v>
      </c>
      <c r="E58" s="232"/>
    </row>
    <row r="59" spans="2:5" x14ac:dyDescent="0.25">
      <c r="B59" s="236"/>
      <c r="C59" s="268"/>
      <c r="D59" s="124" t="s">
        <v>17</v>
      </c>
      <c r="E59" s="232"/>
    </row>
    <row r="60" spans="2:5" x14ac:dyDescent="0.25">
      <c r="B60" s="236"/>
      <c r="C60" s="269"/>
      <c r="D60" s="124" t="s">
        <v>391</v>
      </c>
      <c r="E60" s="232"/>
    </row>
    <row r="61" spans="2:5" x14ac:dyDescent="0.25">
      <c r="B61" s="123">
        <v>10</v>
      </c>
      <c r="C61" s="96" t="s">
        <v>43</v>
      </c>
      <c r="D61" s="77" t="s">
        <v>170</v>
      </c>
      <c r="E61" s="123">
        <v>1</v>
      </c>
    </row>
    <row r="62" spans="2:5" x14ac:dyDescent="0.25">
      <c r="B62" s="123">
        <v>11</v>
      </c>
      <c r="C62" s="96" t="s">
        <v>46</v>
      </c>
      <c r="D62" s="77" t="s">
        <v>170</v>
      </c>
      <c r="E62" s="123">
        <v>1</v>
      </c>
    </row>
    <row r="63" spans="2:5" x14ac:dyDescent="0.25">
      <c r="B63" s="123">
        <v>12</v>
      </c>
      <c r="C63" s="96" t="s">
        <v>264</v>
      </c>
      <c r="D63" s="77" t="s">
        <v>171</v>
      </c>
      <c r="E63" s="123">
        <v>1</v>
      </c>
    </row>
    <row r="64" spans="2:5" x14ac:dyDescent="0.25">
      <c r="B64" s="123">
        <v>13</v>
      </c>
      <c r="C64" s="96" t="s">
        <v>46</v>
      </c>
      <c r="D64" s="77" t="s">
        <v>171</v>
      </c>
      <c r="E64" s="123">
        <v>1</v>
      </c>
    </row>
    <row r="65" spans="2:4" x14ac:dyDescent="0.25">
      <c r="D65" s="62"/>
    </row>
    <row r="66" spans="2:4" x14ac:dyDescent="0.25">
      <c r="B66" s="53"/>
    </row>
    <row r="67" spans="2:4" x14ac:dyDescent="0.25">
      <c r="B67" s="53"/>
    </row>
  </sheetData>
  <mergeCells count="28">
    <mergeCell ref="B2:E2"/>
    <mergeCell ref="B56:B60"/>
    <mergeCell ref="C56:C60"/>
    <mergeCell ref="E56:E60"/>
    <mergeCell ref="B46:B50"/>
    <mergeCell ref="C46:C50"/>
    <mergeCell ref="E46:E50"/>
    <mergeCell ref="B51:B55"/>
    <mergeCell ref="C51:C55"/>
    <mergeCell ref="E51:E55"/>
    <mergeCell ref="B4:B12"/>
    <mergeCell ref="C4:C12"/>
    <mergeCell ref="E4:E12"/>
    <mergeCell ref="B13:B22"/>
    <mergeCell ref="C13:C22"/>
    <mergeCell ref="E13:E22"/>
    <mergeCell ref="B23:B28"/>
    <mergeCell ref="C23:C28"/>
    <mergeCell ref="E23:E28"/>
    <mergeCell ref="B29:B34"/>
    <mergeCell ref="C29:C34"/>
    <mergeCell ref="E29:E34"/>
    <mergeCell ref="B42:B45"/>
    <mergeCell ref="C42:C45"/>
    <mergeCell ref="E42:E45"/>
    <mergeCell ref="B35:B41"/>
    <mergeCell ref="C35:C41"/>
    <mergeCell ref="E35:E41"/>
  </mergeCells>
  <printOptions horizontalCentered="1"/>
  <pageMargins left="0.23622047244094491" right="0.23622047244094491" top="0.74803149606299213" bottom="0.74803149606299213" header="0.31496062992125984" footer="0.31496062992125984"/>
  <pageSetup paperSize="9" scale="82" orientation="portrait" horizontalDpi="360" verticalDpi="360" r:id="rId1"/>
  <headerFooter>
    <oddFooter>Page &amp;P</oddFooter>
  </headerFooter>
  <rowBreaks count="1" manualBreakCount="1">
    <brk id="34"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M76"/>
  <sheetViews>
    <sheetView topLeftCell="A58" zoomScaleNormal="100" workbookViewId="0">
      <selection activeCell="E57" sqref="E57"/>
    </sheetView>
  </sheetViews>
  <sheetFormatPr defaultColWidth="9.140625" defaultRowHeight="15.75" x14ac:dyDescent="0.25"/>
  <cols>
    <col min="1" max="1" width="2.85546875" style="139" customWidth="1"/>
    <col min="2" max="2" width="6.5703125" style="139" bestFit="1" customWidth="1"/>
    <col min="3" max="3" width="23" style="145" customWidth="1"/>
    <col min="4" max="4" width="64.7109375" style="145" customWidth="1"/>
    <col min="5" max="5" width="10" style="145" customWidth="1"/>
    <col min="6" max="6" width="3.140625" style="139" customWidth="1"/>
    <col min="7" max="7" width="15.5703125" style="139" customWidth="1"/>
    <col min="8" max="8" width="18.42578125" style="139" customWidth="1"/>
    <col min="9" max="9" width="13.5703125" style="139" bestFit="1" customWidth="1"/>
    <col min="10" max="10" width="22" style="139" bestFit="1" customWidth="1"/>
    <col min="11" max="11" width="13.5703125" style="139" bestFit="1" customWidth="1"/>
    <col min="12" max="16384" width="9.140625" style="139"/>
  </cols>
  <sheetData>
    <row r="2" spans="2:13" x14ac:dyDescent="0.25">
      <c r="B2" s="247" t="s">
        <v>194</v>
      </c>
      <c r="C2" s="247"/>
      <c r="D2" s="247"/>
      <c r="E2" s="247"/>
    </row>
    <row r="3" spans="2:13" s="49" customFormat="1" x14ac:dyDescent="0.25">
      <c r="B3" s="50" t="s">
        <v>0</v>
      </c>
      <c r="C3" s="51" t="s">
        <v>24</v>
      </c>
      <c r="D3" s="50" t="s">
        <v>31</v>
      </c>
      <c r="E3" s="50" t="s">
        <v>25</v>
      </c>
    </row>
    <row r="4" spans="2:13" s="49" customFormat="1" x14ac:dyDescent="0.25">
      <c r="B4" s="232">
        <v>1</v>
      </c>
      <c r="C4" s="237" t="s">
        <v>332</v>
      </c>
      <c r="D4" s="77" t="s">
        <v>173</v>
      </c>
      <c r="E4" s="232">
        <v>9</v>
      </c>
    </row>
    <row r="5" spans="2:13" s="49" customFormat="1" x14ac:dyDescent="0.25">
      <c r="B5" s="232"/>
      <c r="C5" s="237"/>
      <c r="D5" s="73" t="s">
        <v>174</v>
      </c>
      <c r="E5" s="232"/>
    </row>
    <row r="6" spans="2:13" s="49" customFormat="1" x14ac:dyDescent="0.25">
      <c r="B6" s="232"/>
      <c r="C6" s="237"/>
      <c r="D6" s="73" t="s">
        <v>175</v>
      </c>
      <c r="E6" s="232"/>
      <c r="H6" s="106"/>
    </row>
    <row r="7" spans="2:13" s="49" customFormat="1" x14ac:dyDescent="0.25">
      <c r="B7" s="232"/>
      <c r="C7" s="237"/>
      <c r="D7" s="73" t="s">
        <v>176</v>
      </c>
      <c r="E7" s="232"/>
      <c r="G7" s="140"/>
      <c r="H7" s="141"/>
    </row>
    <row r="8" spans="2:13" s="49" customFormat="1" x14ac:dyDescent="0.25">
      <c r="B8" s="232"/>
      <c r="C8" s="237"/>
      <c r="D8" s="73" t="s">
        <v>177</v>
      </c>
      <c r="E8" s="232"/>
      <c r="H8" s="141"/>
    </row>
    <row r="9" spans="2:13" s="49" customFormat="1" x14ac:dyDescent="0.25">
      <c r="B9" s="232"/>
      <c r="C9" s="237"/>
      <c r="D9" s="79" t="s">
        <v>178</v>
      </c>
      <c r="E9" s="232"/>
      <c r="H9" s="141"/>
    </row>
    <row r="10" spans="2:13" s="49" customFormat="1" x14ac:dyDescent="0.25">
      <c r="B10" s="270">
        <v>2</v>
      </c>
      <c r="C10" s="252" t="s">
        <v>333</v>
      </c>
      <c r="D10" s="79" t="s">
        <v>154</v>
      </c>
      <c r="E10" s="252">
        <v>4</v>
      </c>
      <c r="H10" s="141"/>
    </row>
    <row r="11" spans="2:13" s="49" customFormat="1" x14ac:dyDescent="0.25">
      <c r="B11" s="271"/>
      <c r="C11" s="253"/>
      <c r="D11" s="80" t="s">
        <v>187</v>
      </c>
      <c r="E11" s="253"/>
      <c r="G11" s="55"/>
      <c r="H11" s="141"/>
    </row>
    <row r="12" spans="2:13" s="49" customFormat="1" x14ac:dyDescent="0.25">
      <c r="B12" s="274"/>
      <c r="C12" s="254"/>
      <c r="D12" s="79" t="s">
        <v>188</v>
      </c>
      <c r="E12" s="254"/>
      <c r="H12" s="141"/>
    </row>
    <row r="13" spans="2:13" s="49" customFormat="1" x14ac:dyDescent="0.25">
      <c r="B13" s="270">
        <v>3</v>
      </c>
      <c r="C13" s="252" t="s">
        <v>334</v>
      </c>
      <c r="D13" s="77" t="s">
        <v>60</v>
      </c>
      <c r="E13" s="252">
        <v>1</v>
      </c>
      <c r="H13" s="141"/>
    </row>
    <row r="14" spans="2:13" s="49" customFormat="1" x14ac:dyDescent="0.25">
      <c r="B14" s="271"/>
      <c r="C14" s="253"/>
      <c r="D14" s="77" t="s">
        <v>61</v>
      </c>
      <c r="E14" s="253"/>
      <c r="G14" s="55"/>
      <c r="H14" s="141"/>
    </row>
    <row r="15" spans="2:13" s="49" customFormat="1" x14ac:dyDescent="0.25">
      <c r="B15" s="274"/>
      <c r="C15" s="254"/>
      <c r="D15" s="77" t="s">
        <v>189</v>
      </c>
      <c r="E15" s="254"/>
      <c r="H15" s="141"/>
    </row>
    <row r="16" spans="2:13" x14ac:dyDescent="0.25">
      <c r="B16" s="270">
        <v>4</v>
      </c>
      <c r="C16" s="252" t="s">
        <v>335</v>
      </c>
      <c r="D16" s="77" t="s">
        <v>554</v>
      </c>
      <c r="E16" s="252">
        <v>1</v>
      </c>
      <c r="G16" s="49"/>
      <c r="H16" s="141"/>
      <c r="I16" s="49"/>
      <c r="J16" s="49"/>
      <c r="K16" s="49"/>
      <c r="L16" s="49"/>
      <c r="M16" s="49"/>
    </row>
    <row r="17" spans="2:13" x14ac:dyDescent="0.25">
      <c r="B17" s="271"/>
      <c r="C17" s="253"/>
      <c r="D17" s="77" t="s">
        <v>555</v>
      </c>
      <c r="E17" s="253"/>
      <c r="G17" s="55"/>
      <c r="H17" s="141"/>
      <c r="I17" s="49"/>
      <c r="J17" s="49"/>
      <c r="K17" s="49"/>
      <c r="L17" s="49"/>
      <c r="M17" s="49"/>
    </row>
    <row r="18" spans="2:13" x14ac:dyDescent="0.25">
      <c r="B18" s="274"/>
      <c r="C18" s="254"/>
      <c r="D18" s="77" t="s">
        <v>188</v>
      </c>
      <c r="E18" s="254"/>
      <c r="G18" s="49"/>
      <c r="H18" s="141"/>
      <c r="I18" s="49"/>
      <c r="J18" s="49"/>
      <c r="K18" s="49"/>
      <c r="L18" s="49"/>
      <c r="M18" s="49"/>
    </row>
    <row r="19" spans="2:13" x14ac:dyDescent="0.25">
      <c r="B19" s="270">
        <v>5</v>
      </c>
      <c r="C19" s="252" t="s">
        <v>310</v>
      </c>
      <c r="D19" s="77" t="s">
        <v>62</v>
      </c>
      <c r="E19" s="252">
        <v>1</v>
      </c>
      <c r="G19" s="49"/>
      <c r="H19" s="141"/>
      <c r="I19" s="49"/>
      <c r="J19" s="49"/>
      <c r="K19" s="49"/>
      <c r="L19" s="49"/>
      <c r="M19" s="49"/>
    </row>
    <row r="20" spans="2:13" x14ac:dyDescent="0.25">
      <c r="B20" s="271"/>
      <c r="C20" s="253"/>
      <c r="D20" s="79" t="s">
        <v>63</v>
      </c>
      <c r="E20" s="253"/>
      <c r="G20" s="55"/>
      <c r="H20" s="141"/>
      <c r="I20" s="49"/>
      <c r="J20" s="49"/>
      <c r="K20" s="49"/>
      <c r="L20" s="49"/>
      <c r="M20" s="49"/>
    </row>
    <row r="21" spans="2:13" x14ac:dyDescent="0.25">
      <c r="B21" s="274"/>
      <c r="C21" s="254"/>
      <c r="D21" s="52" t="s">
        <v>188</v>
      </c>
      <c r="E21" s="254"/>
      <c r="G21" s="49"/>
      <c r="H21" s="141"/>
      <c r="I21" s="49"/>
      <c r="J21" s="49"/>
      <c r="K21" s="49"/>
      <c r="L21" s="49"/>
      <c r="M21" s="49"/>
    </row>
    <row r="22" spans="2:13" x14ac:dyDescent="0.25">
      <c r="B22" s="270">
        <v>6</v>
      </c>
      <c r="C22" s="252" t="s">
        <v>311</v>
      </c>
      <c r="D22" s="52" t="s">
        <v>64</v>
      </c>
      <c r="E22" s="252">
        <v>3</v>
      </c>
      <c r="G22" s="49"/>
      <c r="H22" s="141"/>
      <c r="I22" s="49"/>
      <c r="J22" s="49"/>
      <c r="K22" s="49"/>
      <c r="L22" s="49"/>
      <c r="M22" s="49"/>
    </row>
    <row r="23" spans="2:13" x14ac:dyDescent="0.25">
      <c r="B23" s="271"/>
      <c r="C23" s="253"/>
      <c r="D23" s="127" t="s">
        <v>18</v>
      </c>
      <c r="E23" s="253"/>
      <c r="G23" s="49"/>
      <c r="H23" s="141"/>
      <c r="I23" s="49"/>
      <c r="J23" s="49"/>
      <c r="K23" s="49"/>
      <c r="L23" s="49"/>
      <c r="M23" s="49"/>
    </row>
    <row r="24" spans="2:13" x14ac:dyDescent="0.25">
      <c r="B24" s="271"/>
      <c r="C24" s="253"/>
      <c r="D24" s="127" t="s">
        <v>19</v>
      </c>
      <c r="E24" s="253"/>
      <c r="G24" s="49"/>
      <c r="H24" s="141"/>
      <c r="I24" s="49"/>
      <c r="J24" s="49"/>
      <c r="K24" s="49"/>
      <c r="L24" s="49"/>
      <c r="M24" s="49"/>
    </row>
    <row r="25" spans="2:13" x14ac:dyDescent="0.25">
      <c r="B25" s="271"/>
      <c r="C25" s="253"/>
      <c r="D25" s="127" t="s">
        <v>20</v>
      </c>
      <c r="E25" s="253"/>
      <c r="G25" s="49"/>
      <c r="H25" s="141"/>
      <c r="I25" s="49"/>
      <c r="J25" s="49"/>
      <c r="K25" s="49"/>
      <c r="L25" s="49"/>
      <c r="M25" s="49"/>
    </row>
    <row r="26" spans="2:13" x14ac:dyDescent="0.25">
      <c r="B26" s="271"/>
      <c r="C26" s="253"/>
      <c r="D26" s="127" t="s">
        <v>21</v>
      </c>
      <c r="E26" s="253"/>
      <c r="G26" s="55"/>
      <c r="H26" s="106"/>
      <c r="I26" s="49"/>
      <c r="J26" s="49"/>
      <c r="K26" s="49"/>
      <c r="L26" s="49"/>
      <c r="M26" s="49"/>
    </row>
    <row r="27" spans="2:13" x14ac:dyDescent="0.25">
      <c r="B27" s="271"/>
      <c r="C27" s="253"/>
      <c r="D27" s="127" t="s">
        <v>22</v>
      </c>
      <c r="E27" s="253"/>
      <c r="G27" s="49"/>
      <c r="H27" s="49"/>
      <c r="I27" s="49"/>
      <c r="J27" s="49"/>
      <c r="K27" s="49"/>
      <c r="L27" s="49"/>
      <c r="M27" s="49"/>
    </row>
    <row r="28" spans="2:13" x14ac:dyDescent="0.25">
      <c r="B28" s="274"/>
      <c r="C28" s="254"/>
      <c r="D28" s="127" t="s">
        <v>23</v>
      </c>
      <c r="E28" s="254"/>
      <c r="G28" s="49"/>
      <c r="H28" s="49"/>
      <c r="I28" s="49"/>
      <c r="J28" s="49"/>
      <c r="K28" s="49"/>
      <c r="L28" s="49"/>
      <c r="M28" s="49"/>
    </row>
    <row r="29" spans="2:13" x14ac:dyDescent="0.25">
      <c r="B29" s="270">
        <v>7</v>
      </c>
      <c r="C29" s="252" t="s">
        <v>312</v>
      </c>
      <c r="D29" s="52" t="s">
        <v>65</v>
      </c>
      <c r="E29" s="252">
        <v>1</v>
      </c>
      <c r="G29" s="49"/>
      <c r="H29" s="49"/>
      <c r="I29" s="49"/>
      <c r="J29" s="49"/>
      <c r="K29" s="49"/>
      <c r="L29" s="49"/>
      <c r="M29" s="49"/>
    </row>
    <row r="30" spans="2:13" x14ac:dyDescent="0.25">
      <c r="B30" s="271"/>
      <c r="C30" s="253"/>
      <c r="D30" s="128" t="s">
        <v>66</v>
      </c>
      <c r="E30" s="253"/>
      <c r="G30" s="49"/>
      <c r="H30" s="49"/>
      <c r="I30" s="49"/>
      <c r="J30" s="49"/>
      <c r="K30" s="49"/>
      <c r="L30" s="49"/>
      <c r="M30" s="49"/>
    </row>
    <row r="31" spans="2:13" x14ac:dyDescent="0.25">
      <c r="B31" s="271"/>
      <c r="C31" s="253"/>
      <c r="D31" s="128" t="s">
        <v>19</v>
      </c>
      <c r="E31" s="253"/>
      <c r="G31" s="49"/>
      <c r="H31" s="49"/>
      <c r="I31" s="49"/>
      <c r="J31" s="49"/>
      <c r="K31" s="49"/>
      <c r="L31" s="49"/>
      <c r="M31" s="49"/>
    </row>
    <row r="32" spans="2:13" x14ac:dyDescent="0.25">
      <c r="B32" s="271"/>
      <c r="C32" s="253"/>
      <c r="D32" s="128" t="s">
        <v>20</v>
      </c>
      <c r="E32" s="253"/>
      <c r="G32" s="55"/>
      <c r="H32" s="49"/>
      <c r="I32" s="49"/>
      <c r="J32" s="49"/>
      <c r="K32" s="49"/>
      <c r="L32" s="49"/>
      <c r="M32" s="49"/>
    </row>
    <row r="33" spans="2:13" x14ac:dyDescent="0.25">
      <c r="B33" s="271"/>
      <c r="C33" s="253"/>
      <c r="D33" s="128" t="s">
        <v>21</v>
      </c>
      <c r="E33" s="253"/>
      <c r="G33" s="49"/>
      <c r="H33" s="49"/>
      <c r="I33" s="49"/>
      <c r="J33" s="49"/>
      <c r="K33" s="49"/>
      <c r="L33" s="49"/>
      <c r="M33" s="49"/>
    </row>
    <row r="34" spans="2:13" x14ac:dyDescent="0.25">
      <c r="B34" s="271"/>
      <c r="C34" s="253"/>
      <c r="D34" s="128" t="s">
        <v>22</v>
      </c>
      <c r="E34" s="253"/>
      <c r="G34" s="49"/>
      <c r="H34" s="49"/>
      <c r="I34" s="49"/>
      <c r="J34" s="49"/>
      <c r="K34" s="49"/>
      <c r="L34" s="49"/>
      <c r="M34" s="49"/>
    </row>
    <row r="35" spans="2:13" x14ac:dyDescent="0.25">
      <c r="B35" s="274"/>
      <c r="C35" s="254"/>
      <c r="D35" s="128" t="s">
        <v>67</v>
      </c>
      <c r="E35" s="254"/>
      <c r="G35" s="49"/>
      <c r="H35" s="49"/>
      <c r="I35" s="49"/>
      <c r="J35" s="49"/>
      <c r="K35" s="49"/>
      <c r="L35" s="49"/>
      <c r="M35" s="49"/>
    </row>
    <row r="36" spans="2:13" ht="126" x14ac:dyDescent="0.25">
      <c r="B36" s="129">
        <v>8</v>
      </c>
      <c r="C36" s="138" t="s">
        <v>471</v>
      </c>
      <c r="D36" s="52" t="s">
        <v>571</v>
      </c>
      <c r="E36" s="96">
        <v>2</v>
      </c>
    </row>
    <row r="37" spans="2:13" ht="173.25" x14ac:dyDescent="0.25">
      <c r="B37" s="129">
        <v>9</v>
      </c>
      <c r="C37" s="138" t="s">
        <v>472</v>
      </c>
      <c r="D37" s="52" t="s">
        <v>474</v>
      </c>
      <c r="E37" s="96">
        <v>2</v>
      </c>
    </row>
    <row r="38" spans="2:13" ht="126" x14ac:dyDescent="0.25">
      <c r="B38" s="129">
        <v>10</v>
      </c>
      <c r="C38" s="138" t="s">
        <v>473</v>
      </c>
      <c r="D38" s="52" t="s">
        <v>475</v>
      </c>
      <c r="E38" s="96">
        <v>2</v>
      </c>
    </row>
    <row r="39" spans="2:13" ht="94.5" x14ac:dyDescent="0.25">
      <c r="B39" s="123">
        <v>11</v>
      </c>
      <c r="C39" s="130" t="s">
        <v>313</v>
      </c>
      <c r="D39" s="131" t="s">
        <v>291</v>
      </c>
      <c r="E39" s="130">
        <v>7</v>
      </c>
      <c r="G39" s="142"/>
      <c r="H39" s="143"/>
    </row>
    <row r="40" spans="2:13" ht="93" customHeight="1" x14ac:dyDescent="0.25">
      <c r="B40" s="105">
        <v>12</v>
      </c>
      <c r="C40" s="132" t="s">
        <v>314</v>
      </c>
      <c r="D40" s="127" t="s">
        <v>556</v>
      </c>
      <c r="E40" s="112">
        <v>1</v>
      </c>
      <c r="G40" s="142"/>
      <c r="H40" s="144"/>
      <c r="I40" s="49"/>
      <c r="J40" s="49"/>
      <c r="K40" s="49"/>
      <c r="L40" s="49"/>
    </row>
    <row r="41" spans="2:13" ht="63" x14ac:dyDescent="0.25">
      <c r="B41" s="105">
        <v>13</v>
      </c>
      <c r="C41" s="132" t="s">
        <v>315</v>
      </c>
      <c r="D41" s="127" t="s">
        <v>557</v>
      </c>
      <c r="E41" s="112">
        <v>7</v>
      </c>
      <c r="G41" s="142"/>
      <c r="H41" s="144"/>
      <c r="I41" s="49"/>
      <c r="J41" s="49"/>
      <c r="K41" s="49"/>
      <c r="L41" s="49"/>
    </row>
    <row r="42" spans="2:13" ht="32.25" customHeight="1" x14ac:dyDescent="0.25">
      <c r="B42" s="105">
        <v>14</v>
      </c>
      <c r="C42" s="96" t="s">
        <v>316</v>
      </c>
      <c r="D42" s="127" t="s">
        <v>572</v>
      </c>
      <c r="E42" s="112">
        <v>49</v>
      </c>
      <c r="G42" s="49"/>
      <c r="H42" s="107"/>
      <c r="I42" s="49"/>
      <c r="J42" s="49"/>
      <c r="K42" s="49"/>
      <c r="L42" s="49"/>
    </row>
    <row r="43" spans="2:13" x14ac:dyDescent="0.25">
      <c r="B43" s="105">
        <v>15</v>
      </c>
      <c r="C43" s="96" t="s">
        <v>317</v>
      </c>
      <c r="D43" s="127" t="s">
        <v>68</v>
      </c>
      <c r="E43" s="112">
        <v>1</v>
      </c>
      <c r="G43" s="49"/>
      <c r="H43" s="107"/>
      <c r="I43" s="49"/>
      <c r="J43" s="49"/>
      <c r="K43" s="49"/>
      <c r="L43" s="49"/>
    </row>
    <row r="44" spans="2:13" x14ac:dyDescent="0.25">
      <c r="B44" s="105">
        <v>16</v>
      </c>
      <c r="C44" s="96" t="s">
        <v>318</v>
      </c>
      <c r="D44" s="127" t="s">
        <v>69</v>
      </c>
      <c r="E44" s="112">
        <v>49</v>
      </c>
      <c r="G44" s="49"/>
      <c r="H44" s="107"/>
      <c r="I44" s="49"/>
      <c r="J44" s="49"/>
      <c r="K44" s="49"/>
      <c r="L44" s="49"/>
    </row>
    <row r="45" spans="2:13" x14ac:dyDescent="0.25">
      <c r="B45" s="105">
        <v>17</v>
      </c>
      <c r="C45" s="96" t="s">
        <v>319</v>
      </c>
      <c r="D45" s="127" t="s">
        <v>70</v>
      </c>
      <c r="E45" s="112">
        <v>49</v>
      </c>
      <c r="G45" s="49"/>
      <c r="H45" s="107"/>
      <c r="I45" s="49"/>
      <c r="J45" s="49"/>
      <c r="K45" s="49"/>
      <c r="L45" s="49"/>
    </row>
    <row r="46" spans="2:13" x14ac:dyDescent="0.25">
      <c r="B46" s="105">
        <v>18</v>
      </c>
      <c r="C46" s="132" t="s">
        <v>367</v>
      </c>
      <c r="D46" s="127" t="s">
        <v>451</v>
      </c>
      <c r="E46" s="112">
        <v>6</v>
      </c>
      <c r="G46" s="49"/>
      <c r="H46" s="107"/>
      <c r="I46" s="49"/>
      <c r="J46" s="49"/>
      <c r="K46" s="49"/>
      <c r="L46" s="49"/>
    </row>
    <row r="47" spans="2:13" x14ac:dyDescent="0.25">
      <c r="B47" s="105">
        <v>19</v>
      </c>
      <c r="C47" s="133" t="s">
        <v>292</v>
      </c>
      <c r="D47" s="134" t="s">
        <v>160</v>
      </c>
      <c r="E47" s="112">
        <v>1</v>
      </c>
      <c r="G47" s="49"/>
      <c r="H47" s="107"/>
      <c r="I47" s="49"/>
      <c r="J47" s="49"/>
      <c r="K47" s="49"/>
      <c r="L47" s="49"/>
    </row>
    <row r="48" spans="2:13" x14ac:dyDescent="0.25">
      <c r="B48" s="105">
        <v>20</v>
      </c>
      <c r="C48" s="133" t="s">
        <v>292</v>
      </c>
      <c r="D48" s="134" t="s">
        <v>161</v>
      </c>
      <c r="E48" s="112">
        <v>1</v>
      </c>
      <c r="G48" s="49"/>
      <c r="H48" s="107"/>
      <c r="I48" s="49"/>
      <c r="J48" s="49"/>
      <c r="K48" s="49"/>
      <c r="L48" s="49"/>
    </row>
    <row r="49" spans="2:12" x14ac:dyDescent="0.25">
      <c r="B49" s="105">
        <v>21</v>
      </c>
      <c r="C49" s="135" t="s">
        <v>162</v>
      </c>
      <c r="D49" s="134" t="s">
        <v>163</v>
      </c>
      <c r="E49" s="112">
        <v>1</v>
      </c>
      <c r="G49" s="49"/>
      <c r="H49" s="107"/>
      <c r="I49" s="49"/>
      <c r="J49" s="49"/>
      <c r="K49" s="49"/>
      <c r="L49" s="49"/>
    </row>
    <row r="50" spans="2:12" x14ac:dyDescent="0.25">
      <c r="B50" s="105">
        <v>22</v>
      </c>
      <c r="C50" s="135" t="s">
        <v>162</v>
      </c>
      <c r="D50" s="134" t="s">
        <v>164</v>
      </c>
      <c r="E50" s="112">
        <v>1</v>
      </c>
      <c r="G50" s="49"/>
      <c r="H50" s="107"/>
      <c r="I50" s="49"/>
      <c r="J50" s="49"/>
      <c r="K50" s="49"/>
      <c r="L50" s="49"/>
    </row>
    <row r="51" spans="2:12" x14ac:dyDescent="0.25">
      <c r="B51" s="105">
        <v>23</v>
      </c>
      <c r="C51" s="135" t="s">
        <v>165</v>
      </c>
      <c r="D51" s="134" t="s">
        <v>166</v>
      </c>
      <c r="E51" s="112">
        <v>1</v>
      </c>
      <c r="G51" s="49"/>
      <c r="H51" s="107"/>
      <c r="I51" s="49"/>
      <c r="J51" s="49"/>
      <c r="K51" s="49"/>
      <c r="L51" s="49"/>
    </row>
    <row r="52" spans="2:12" x14ac:dyDescent="0.25">
      <c r="B52" s="105">
        <v>24</v>
      </c>
      <c r="C52" s="135" t="s">
        <v>293</v>
      </c>
      <c r="D52" s="136" t="s">
        <v>167</v>
      </c>
      <c r="E52" s="137">
        <v>1</v>
      </c>
      <c r="G52" s="49"/>
      <c r="H52" s="107"/>
      <c r="I52" s="49"/>
      <c r="J52" s="49"/>
      <c r="K52" s="49"/>
      <c r="L52" s="49"/>
    </row>
    <row r="53" spans="2:12" x14ac:dyDescent="0.25">
      <c r="B53" s="105">
        <v>25</v>
      </c>
      <c r="C53" s="135" t="s">
        <v>293</v>
      </c>
      <c r="D53" s="134" t="s">
        <v>168</v>
      </c>
      <c r="E53" s="112">
        <v>1</v>
      </c>
      <c r="G53" s="49"/>
      <c r="H53" s="107"/>
      <c r="I53" s="49"/>
      <c r="J53" s="49"/>
      <c r="K53" s="49"/>
      <c r="L53" s="49"/>
    </row>
    <row r="54" spans="2:12" x14ac:dyDescent="0.25">
      <c r="B54" s="105">
        <v>26</v>
      </c>
      <c r="C54" s="135" t="s">
        <v>575</v>
      </c>
      <c r="D54" s="134" t="s">
        <v>573</v>
      </c>
      <c r="E54" s="112">
        <v>1</v>
      </c>
      <c r="G54" s="49"/>
      <c r="H54" s="107"/>
      <c r="I54" s="49"/>
      <c r="J54" s="49"/>
      <c r="K54" s="49"/>
      <c r="L54" s="49"/>
    </row>
    <row r="55" spans="2:12" x14ac:dyDescent="0.25">
      <c r="B55" s="105">
        <v>27</v>
      </c>
      <c r="C55" s="135" t="s">
        <v>576</v>
      </c>
      <c r="D55" s="134" t="s">
        <v>574</v>
      </c>
      <c r="E55" s="112">
        <v>1</v>
      </c>
      <c r="G55" s="49"/>
      <c r="H55" s="107"/>
      <c r="I55" s="49"/>
      <c r="J55" s="49"/>
      <c r="K55" s="49"/>
      <c r="L55" s="49"/>
    </row>
    <row r="56" spans="2:12" ht="31.5" x14ac:dyDescent="0.25">
      <c r="B56" s="105">
        <v>28</v>
      </c>
      <c r="C56" s="135" t="s">
        <v>578</v>
      </c>
      <c r="D56" s="134" t="s">
        <v>577</v>
      </c>
      <c r="E56" s="112">
        <v>1</v>
      </c>
      <c r="G56" s="49"/>
      <c r="H56" s="107"/>
      <c r="I56" s="49"/>
      <c r="J56" s="49"/>
      <c r="K56" s="49"/>
      <c r="L56" s="49"/>
    </row>
    <row r="57" spans="2:12" ht="31.5" x14ac:dyDescent="0.25">
      <c r="B57" s="123">
        <v>29</v>
      </c>
      <c r="C57" s="135" t="s">
        <v>594</v>
      </c>
      <c r="D57" s="134" t="s">
        <v>593</v>
      </c>
      <c r="E57" s="112">
        <v>2</v>
      </c>
      <c r="G57" s="49"/>
      <c r="H57" s="107"/>
      <c r="I57" s="49"/>
      <c r="J57" s="49"/>
      <c r="K57" s="49"/>
      <c r="L57" s="49"/>
    </row>
    <row r="58" spans="2:12" x14ac:dyDescent="0.25">
      <c r="B58" s="152"/>
      <c r="C58" s="153"/>
      <c r="D58" s="154"/>
      <c r="E58" s="155"/>
      <c r="G58" s="49"/>
      <c r="H58" s="107"/>
      <c r="I58" s="49"/>
      <c r="J58" s="49"/>
      <c r="K58" s="49"/>
      <c r="L58" s="49"/>
    </row>
    <row r="59" spans="2:12" x14ac:dyDescent="0.25">
      <c r="H59" s="146"/>
    </row>
    <row r="60" spans="2:12" x14ac:dyDescent="0.25">
      <c r="B60" s="272" t="s">
        <v>120</v>
      </c>
      <c r="C60" s="273"/>
      <c r="D60" s="273"/>
      <c r="E60" s="273"/>
      <c r="G60" s="49"/>
      <c r="H60" s="107"/>
      <c r="I60" s="49"/>
      <c r="J60" s="49"/>
      <c r="K60" s="49"/>
      <c r="L60" s="49"/>
    </row>
    <row r="61" spans="2:12" x14ac:dyDescent="0.25">
      <c r="B61" s="50" t="s">
        <v>0</v>
      </c>
      <c r="C61" s="51" t="s">
        <v>24</v>
      </c>
      <c r="D61" s="50" t="s">
        <v>31</v>
      </c>
      <c r="E61" s="50" t="s">
        <v>25</v>
      </c>
      <c r="G61" s="49"/>
      <c r="H61" s="107"/>
      <c r="I61" s="49"/>
      <c r="J61" s="49"/>
      <c r="K61" s="49"/>
      <c r="L61" s="49"/>
    </row>
    <row r="62" spans="2:12" ht="31.5" x14ac:dyDescent="0.25">
      <c r="B62" s="147">
        <v>30</v>
      </c>
      <c r="C62" s="96" t="s">
        <v>352</v>
      </c>
      <c r="D62" s="113" t="s">
        <v>558</v>
      </c>
      <c r="E62" s="148">
        <v>1</v>
      </c>
      <c r="G62" s="49"/>
      <c r="H62" s="149"/>
      <c r="I62" s="49"/>
      <c r="J62" s="49"/>
      <c r="K62" s="49"/>
      <c r="L62" s="49"/>
    </row>
    <row r="63" spans="2:12" ht="31.5" x14ac:dyDescent="0.25">
      <c r="B63" s="147">
        <v>31</v>
      </c>
      <c r="C63" s="96" t="s">
        <v>353</v>
      </c>
      <c r="D63" s="113" t="s">
        <v>559</v>
      </c>
      <c r="E63" s="148">
        <v>1</v>
      </c>
      <c r="G63" s="49"/>
      <c r="H63" s="149"/>
      <c r="I63" s="49"/>
      <c r="J63" s="49"/>
      <c r="K63" s="49"/>
      <c r="L63" s="49"/>
    </row>
    <row r="64" spans="2:12" ht="31.5" x14ac:dyDescent="0.25">
      <c r="B64" s="147">
        <v>32</v>
      </c>
      <c r="C64" s="96" t="s">
        <v>354</v>
      </c>
      <c r="D64" s="150" t="s">
        <v>560</v>
      </c>
      <c r="E64" s="148">
        <v>1</v>
      </c>
      <c r="G64" s="49"/>
      <c r="H64" s="149"/>
      <c r="I64" s="49"/>
      <c r="J64" s="49"/>
      <c r="K64" s="49"/>
      <c r="L64" s="49"/>
    </row>
    <row r="65" spans="2:12" ht="31.5" x14ac:dyDescent="0.25">
      <c r="B65" s="147">
        <v>33</v>
      </c>
      <c r="C65" s="96" t="s">
        <v>355</v>
      </c>
      <c r="D65" s="150" t="s">
        <v>561</v>
      </c>
      <c r="E65" s="148">
        <v>1</v>
      </c>
      <c r="G65" s="49"/>
      <c r="H65" s="149"/>
      <c r="I65" s="49"/>
      <c r="J65" s="49"/>
      <c r="K65" s="49"/>
      <c r="L65" s="49"/>
    </row>
    <row r="66" spans="2:12" ht="31.5" x14ac:dyDescent="0.25">
      <c r="B66" s="147">
        <v>34</v>
      </c>
      <c r="C66" s="96" t="s">
        <v>356</v>
      </c>
      <c r="D66" s="104" t="s">
        <v>562</v>
      </c>
      <c r="E66" s="148">
        <v>1</v>
      </c>
      <c r="G66" s="49"/>
      <c r="H66" s="149"/>
      <c r="I66" s="49"/>
      <c r="J66" s="49"/>
      <c r="K66" s="49"/>
      <c r="L66" s="49"/>
    </row>
    <row r="67" spans="2:12" x14ac:dyDescent="0.25">
      <c r="B67" s="147">
        <v>35</v>
      </c>
      <c r="C67" s="96" t="s">
        <v>351</v>
      </c>
      <c r="D67" s="150" t="s">
        <v>563</v>
      </c>
      <c r="E67" s="148">
        <v>1</v>
      </c>
      <c r="G67" s="49"/>
      <c r="H67" s="149"/>
      <c r="I67" s="49"/>
      <c r="J67" s="49"/>
      <c r="K67" s="49"/>
      <c r="L67" s="49"/>
    </row>
    <row r="68" spans="2:12" ht="31.5" x14ac:dyDescent="0.25">
      <c r="B68" s="147">
        <v>36</v>
      </c>
      <c r="C68" s="96" t="s">
        <v>357</v>
      </c>
      <c r="D68" s="104" t="s">
        <v>564</v>
      </c>
      <c r="E68" s="148">
        <v>1</v>
      </c>
      <c r="G68" s="49"/>
      <c r="H68" s="149"/>
      <c r="I68" s="49"/>
      <c r="J68" s="49"/>
      <c r="K68" s="49"/>
      <c r="L68" s="49"/>
    </row>
    <row r="69" spans="2:12" ht="31.5" x14ac:dyDescent="0.25">
      <c r="B69" s="147">
        <v>37</v>
      </c>
      <c r="C69" s="96" t="s">
        <v>358</v>
      </c>
      <c r="D69" s="104" t="s">
        <v>565</v>
      </c>
      <c r="E69" s="148">
        <v>1</v>
      </c>
      <c r="G69" s="49"/>
      <c r="H69" s="149"/>
      <c r="I69" s="49"/>
      <c r="J69" s="49"/>
      <c r="K69" s="49"/>
      <c r="L69" s="49"/>
    </row>
    <row r="70" spans="2:12" ht="31.5" x14ac:dyDescent="0.25">
      <c r="B70" s="147">
        <v>38</v>
      </c>
      <c r="C70" s="96" t="s">
        <v>359</v>
      </c>
      <c r="D70" s="104" t="s">
        <v>566</v>
      </c>
      <c r="E70" s="148">
        <v>1</v>
      </c>
      <c r="G70" s="49"/>
      <c r="H70" s="149"/>
      <c r="I70" s="49"/>
      <c r="J70" s="49"/>
      <c r="K70" s="49"/>
      <c r="L70" s="49"/>
    </row>
    <row r="71" spans="2:12" ht="31.5" x14ac:dyDescent="0.25">
      <c r="B71" s="147">
        <v>39</v>
      </c>
      <c r="C71" s="96" t="s">
        <v>360</v>
      </c>
      <c r="D71" s="104" t="s">
        <v>567</v>
      </c>
      <c r="E71" s="148">
        <v>1</v>
      </c>
      <c r="G71" s="49"/>
      <c r="H71" s="149"/>
      <c r="I71" s="49"/>
      <c r="J71" s="49"/>
      <c r="K71" s="49"/>
      <c r="L71" s="49"/>
    </row>
    <row r="72" spans="2:12" ht="31.5" x14ac:dyDescent="0.25">
      <c r="B72" s="147">
        <v>40</v>
      </c>
      <c r="C72" s="96" t="s">
        <v>354</v>
      </c>
      <c r="D72" s="104" t="s">
        <v>568</v>
      </c>
      <c r="E72" s="148">
        <v>1</v>
      </c>
      <c r="G72" s="49"/>
      <c r="H72" s="149"/>
      <c r="I72" s="49"/>
      <c r="J72" s="49"/>
      <c r="K72" s="49"/>
      <c r="L72" s="49"/>
    </row>
    <row r="73" spans="2:12" ht="31.5" x14ac:dyDescent="0.25">
      <c r="B73" s="147">
        <v>41</v>
      </c>
      <c r="C73" s="96" t="s">
        <v>361</v>
      </c>
      <c r="D73" s="104" t="s">
        <v>569</v>
      </c>
      <c r="E73" s="148">
        <v>1</v>
      </c>
      <c r="G73" s="49"/>
      <c r="H73" s="149"/>
      <c r="I73" s="49"/>
      <c r="J73" s="49"/>
      <c r="K73" s="49"/>
      <c r="L73" s="49"/>
    </row>
    <row r="74" spans="2:12" ht="31.5" x14ac:dyDescent="0.25">
      <c r="B74" s="147">
        <v>42</v>
      </c>
      <c r="C74" s="96" t="s">
        <v>362</v>
      </c>
      <c r="D74" s="104" t="s">
        <v>570</v>
      </c>
      <c r="E74" s="148">
        <v>1</v>
      </c>
      <c r="G74" s="49"/>
      <c r="H74" s="151"/>
      <c r="I74" s="49"/>
      <c r="J74" s="49"/>
      <c r="K74" s="49"/>
      <c r="L74" s="49"/>
    </row>
    <row r="75" spans="2:12" ht="31.5" x14ac:dyDescent="0.25">
      <c r="B75" s="147">
        <v>43</v>
      </c>
      <c r="C75" s="96" t="s">
        <v>363</v>
      </c>
      <c r="D75" s="104" t="s">
        <v>581</v>
      </c>
      <c r="E75" s="148">
        <v>1</v>
      </c>
      <c r="G75" s="49"/>
      <c r="H75" s="141"/>
      <c r="I75" s="49"/>
      <c r="J75" s="49"/>
      <c r="K75" s="49"/>
      <c r="L75" s="49"/>
    </row>
    <row r="76" spans="2:12" x14ac:dyDescent="0.25">
      <c r="G76" s="49"/>
      <c r="I76" s="49"/>
      <c r="J76" s="49"/>
      <c r="K76" s="49"/>
      <c r="L76" s="49"/>
    </row>
  </sheetData>
  <mergeCells count="23">
    <mergeCell ref="B2:E2"/>
    <mergeCell ref="E22:E28"/>
    <mergeCell ref="B19:B21"/>
    <mergeCell ref="E10:E12"/>
    <mergeCell ref="C4:C9"/>
    <mergeCell ref="E4:E9"/>
    <mergeCell ref="E13:E15"/>
    <mergeCell ref="B10:B12"/>
    <mergeCell ref="C10:C12"/>
    <mergeCell ref="B4:B9"/>
    <mergeCell ref="B13:B15"/>
    <mergeCell ref="C13:C15"/>
    <mergeCell ref="B60:E60"/>
    <mergeCell ref="B16:B18"/>
    <mergeCell ref="C16:C18"/>
    <mergeCell ref="C19:C21"/>
    <mergeCell ref="B29:B35"/>
    <mergeCell ref="C29:C35"/>
    <mergeCell ref="E29:E35"/>
    <mergeCell ref="B22:B28"/>
    <mergeCell ref="C22:C28"/>
    <mergeCell ref="E16:E18"/>
    <mergeCell ref="E19:E21"/>
  </mergeCells>
  <printOptions horizontalCentered="1"/>
  <pageMargins left="0.23622047244094491" right="0.23622047244094491" top="0.74803149606299213" bottom="0.74803149606299213" header="0.31496062992125984" footer="0.31496062992125984"/>
  <pageSetup paperSize="9" scale="82" orientation="portrait" horizontalDpi="360" verticalDpi="360" r:id="rId1"/>
  <headerFooter>
    <oddFooter>Page &amp;P</oddFooter>
  </headerFooter>
  <rowBreaks count="2" manualBreakCount="2">
    <brk id="28" max="11" man="1"/>
    <brk id="40"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I32"/>
  <sheetViews>
    <sheetView topLeftCell="B21" zoomScaleNormal="100" workbookViewId="0">
      <selection activeCell="E31" sqref="E31"/>
    </sheetView>
  </sheetViews>
  <sheetFormatPr defaultRowHeight="15.75" x14ac:dyDescent="0.25"/>
  <cols>
    <col min="1" max="1" width="3.5703125" style="49" customWidth="1"/>
    <col min="2" max="2" width="6.42578125" style="49" bestFit="1" customWidth="1"/>
    <col min="3" max="3" width="15.28515625" style="49" customWidth="1"/>
    <col min="4" max="4" width="87.28515625" style="49" customWidth="1"/>
    <col min="5" max="5" width="17.5703125" style="62" customWidth="1"/>
    <col min="6" max="6" width="3.140625" style="49" customWidth="1"/>
    <col min="7" max="10" width="9.140625" style="49"/>
    <col min="11" max="11" width="0" style="49" hidden="1" customWidth="1"/>
    <col min="12" max="16384" width="9.140625" style="49"/>
  </cols>
  <sheetData>
    <row r="2" spans="2:9" x14ac:dyDescent="0.25">
      <c r="B2" s="246" t="s">
        <v>195</v>
      </c>
      <c r="C2" s="246"/>
      <c r="D2" s="246"/>
      <c r="E2" s="246"/>
    </row>
    <row r="3" spans="2:9" x14ac:dyDescent="0.25">
      <c r="B3" s="50" t="s">
        <v>0</v>
      </c>
      <c r="C3" s="51" t="s">
        <v>24</v>
      </c>
      <c r="D3" s="50" t="s">
        <v>31</v>
      </c>
      <c r="E3" s="50" t="s">
        <v>25</v>
      </c>
    </row>
    <row r="4" spans="2:9" ht="94.5" x14ac:dyDescent="0.25">
      <c r="B4" s="147">
        <v>1</v>
      </c>
      <c r="C4" s="135" t="s">
        <v>306</v>
      </c>
      <c r="D4" s="52" t="s">
        <v>265</v>
      </c>
      <c r="E4" s="157">
        <v>1</v>
      </c>
      <c r="I4" s="55"/>
    </row>
    <row r="5" spans="2:9" ht="94.5" x14ac:dyDescent="0.25">
      <c r="B5" s="147">
        <v>2</v>
      </c>
      <c r="C5" s="135" t="s">
        <v>307</v>
      </c>
      <c r="D5" s="52" t="s">
        <v>266</v>
      </c>
      <c r="E5" s="157">
        <v>10</v>
      </c>
      <c r="H5" s="62"/>
      <c r="I5" s="55"/>
    </row>
    <row r="6" spans="2:9" x14ac:dyDescent="0.25">
      <c r="B6" s="232">
        <v>3</v>
      </c>
      <c r="C6" s="238" t="s">
        <v>308</v>
      </c>
      <c r="D6" s="58" t="s">
        <v>254</v>
      </c>
      <c r="E6" s="240">
        <v>3</v>
      </c>
    </row>
    <row r="7" spans="2:9" x14ac:dyDescent="0.25">
      <c r="B7" s="232"/>
      <c r="C7" s="238"/>
      <c r="D7" s="160" t="s">
        <v>72</v>
      </c>
      <c r="E7" s="241"/>
    </row>
    <row r="8" spans="2:9" ht="94.5" x14ac:dyDescent="0.25">
      <c r="B8" s="232"/>
      <c r="C8" s="238"/>
      <c r="D8" s="161" t="s">
        <v>584</v>
      </c>
      <c r="E8" s="241"/>
      <c r="H8" s="158"/>
    </row>
    <row r="9" spans="2:9" ht="189" x14ac:dyDescent="0.25">
      <c r="B9" s="232"/>
      <c r="C9" s="238"/>
      <c r="D9" s="161" t="s">
        <v>585</v>
      </c>
      <c r="E9" s="241"/>
      <c r="H9" s="85"/>
      <c r="I9" s="62"/>
    </row>
    <row r="10" spans="2:9" ht="126" x14ac:dyDescent="0.25">
      <c r="B10" s="232"/>
      <c r="C10" s="238"/>
      <c r="D10" s="52" t="s">
        <v>582</v>
      </c>
      <c r="E10" s="241"/>
    </row>
    <row r="11" spans="2:9" ht="47.25" x14ac:dyDescent="0.25">
      <c r="B11" s="232"/>
      <c r="C11" s="238"/>
      <c r="D11" s="159" t="s">
        <v>583</v>
      </c>
      <c r="E11" s="241"/>
    </row>
    <row r="12" spans="2:9" x14ac:dyDescent="0.25">
      <c r="B12" s="232"/>
      <c r="C12" s="238"/>
      <c r="D12" s="159" t="s">
        <v>280</v>
      </c>
      <c r="E12" s="241"/>
    </row>
    <row r="13" spans="2:9" x14ac:dyDescent="0.25">
      <c r="B13" s="232"/>
      <c r="C13" s="238"/>
      <c r="D13" s="160" t="s">
        <v>255</v>
      </c>
      <c r="E13" s="275"/>
    </row>
    <row r="14" spans="2:9" x14ac:dyDescent="0.25">
      <c r="B14" s="232">
        <v>4</v>
      </c>
      <c r="C14" s="238" t="s">
        <v>309</v>
      </c>
      <c r="D14" s="58" t="s">
        <v>257</v>
      </c>
      <c r="E14" s="239">
        <v>1</v>
      </c>
    </row>
    <row r="15" spans="2:9" x14ac:dyDescent="0.25">
      <c r="B15" s="232"/>
      <c r="C15" s="238"/>
      <c r="D15" s="159" t="s">
        <v>73</v>
      </c>
      <c r="E15" s="244"/>
    </row>
    <row r="16" spans="2:9" ht="94.5" x14ac:dyDescent="0.25">
      <c r="B16" s="232"/>
      <c r="C16" s="238"/>
      <c r="D16" s="159" t="s">
        <v>586</v>
      </c>
      <c r="E16" s="244"/>
      <c r="H16" s="158"/>
    </row>
    <row r="17" spans="2:8" ht="189" x14ac:dyDescent="0.25">
      <c r="B17" s="232"/>
      <c r="C17" s="238"/>
      <c r="D17" s="159" t="s">
        <v>587</v>
      </c>
      <c r="E17" s="244"/>
      <c r="H17" s="55"/>
    </row>
    <row r="18" spans="2:8" ht="94.5" x14ac:dyDescent="0.25">
      <c r="B18" s="232"/>
      <c r="C18" s="238"/>
      <c r="D18" s="159" t="s">
        <v>588</v>
      </c>
      <c r="E18" s="244"/>
    </row>
    <row r="19" spans="2:8" ht="126" x14ac:dyDescent="0.25">
      <c r="B19" s="232"/>
      <c r="C19" s="238"/>
      <c r="D19" s="52" t="s">
        <v>582</v>
      </c>
      <c r="E19" s="244"/>
    </row>
    <row r="20" spans="2:8" x14ac:dyDescent="0.25">
      <c r="B20" s="232"/>
      <c r="C20" s="238"/>
      <c r="D20" s="159" t="s">
        <v>71</v>
      </c>
      <c r="E20" s="244"/>
    </row>
    <row r="21" spans="2:8" ht="47.25" x14ac:dyDescent="0.25">
      <c r="B21" s="232"/>
      <c r="C21" s="238"/>
      <c r="D21" s="159" t="s">
        <v>583</v>
      </c>
      <c r="E21" s="244"/>
    </row>
    <row r="22" spans="2:8" x14ac:dyDescent="0.25">
      <c r="B22" s="232"/>
      <c r="C22" s="238"/>
      <c r="D22" s="159" t="s">
        <v>280</v>
      </c>
      <c r="E22" s="244"/>
    </row>
    <row r="23" spans="2:8" x14ac:dyDescent="0.25">
      <c r="B23" s="232"/>
      <c r="C23" s="238"/>
      <c r="D23" s="159" t="s">
        <v>256</v>
      </c>
      <c r="E23" s="245"/>
    </row>
    <row r="24" spans="2:8" x14ac:dyDescent="0.25">
      <c r="B24" s="109"/>
      <c r="C24" s="109"/>
      <c r="D24" s="51" t="s">
        <v>74</v>
      </c>
      <c r="E24" s="51"/>
    </row>
    <row r="25" spans="2:8" ht="31.5" x14ac:dyDescent="0.25">
      <c r="B25" s="162">
        <v>5</v>
      </c>
      <c r="C25" s="164" t="s">
        <v>199</v>
      </c>
      <c r="D25" s="163" t="s">
        <v>200</v>
      </c>
      <c r="E25" s="48">
        <v>1</v>
      </c>
    </row>
    <row r="26" spans="2:8" ht="31.5" x14ac:dyDescent="0.25">
      <c r="B26" s="162">
        <v>6</v>
      </c>
      <c r="C26" s="164" t="s">
        <v>75</v>
      </c>
      <c r="D26" s="163" t="s">
        <v>79</v>
      </c>
      <c r="E26" s="48">
        <v>1</v>
      </c>
    </row>
    <row r="27" spans="2:8" ht="31.5" x14ac:dyDescent="0.25">
      <c r="B27" s="162">
        <v>7</v>
      </c>
      <c r="C27" s="164" t="s">
        <v>75</v>
      </c>
      <c r="D27" s="163" t="s">
        <v>210</v>
      </c>
      <c r="E27" s="48">
        <v>138</v>
      </c>
    </row>
    <row r="28" spans="2:8" ht="31.5" x14ac:dyDescent="0.25">
      <c r="B28" s="162">
        <v>8</v>
      </c>
      <c r="C28" s="164" t="s">
        <v>75</v>
      </c>
      <c r="D28" s="163" t="s">
        <v>514</v>
      </c>
      <c r="E28" s="48">
        <v>12</v>
      </c>
      <c r="H28" s="49" t="s">
        <v>287</v>
      </c>
    </row>
    <row r="29" spans="2:8" x14ac:dyDescent="0.25">
      <c r="B29" s="50"/>
      <c r="C29" s="165"/>
      <c r="D29" s="51" t="s">
        <v>76</v>
      </c>
      <c r="E29" s="51"/>
    </row>
    <row r="30" spans="2:8" ht="27" customHeight="1" x14ac:dyDescent="0.25">
      <c r="B30" s="47">
        <v>9</v>
      </c>
      <c r="C30" s="101" t="s">
        <v>76</v>
      </c>
      <c r="D30" s="48" t="s">
        <v>77</v>
      </c>
      <c r="E30" s="48">
        <v>1</v>
      </c>
    </row>
    <row r="31" spans="2:8" ht="29.25" customHeight="1" x14ac:dyDescent="0.25">
      <c r="B31" s="47">
        <v>10</v>
      </c>
      <c r="C31" s="101" t="s">
        <v>76</v>
      </c>
      <c r="D31" s="48" t="s">
        <v>78</v>
      </c>
      <c r="E31" s="48">
        <v>1</v>
      </c>
    </row>
    <row r="32" spans="2:8" x14ac:dyDescent="0.25">
      <c r="C32" s="145"/>
    </row>
  </sheetData>
  <mergeCells count="7">
    <mergeCell ref="B14:B23"/>
    <mergeCell ref="C14:C23"/>
    <mergeCell ref="E14:E23"/>
    <mergeCell ref="B2:E2"/>
    <mergeCell ref="B6:B13"/>
    <mergeCell ref="C6:C13"/>
    <mergeCell ref="E6:E13"/>
  </mergeCells>
  <printOptions horizontalCentered="1"/>
  <pageMargins left="0.23622047244094491" right="0.23622047244094491" top="0.74803149606299213" bottom="0.74803149606299213" header="0.31496062992125984" footer="0.31496062992125984"/>
  <pageSetup paperSize="9" scale="71" orientation="portrait" horizontalDpi="360" verticalDpi="360" r:id="rId1"/>
  <headerFooter>
    <oddFooter>Page &amp;P</oddFooter>
  </headerFooter>
  <rowBreaks count="2" manualBreakCount="2">
    <brk id="5" max="10" man="1"/>
    <brk id="18" max="1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3:E13"/>
  <sheetViews>
    <sheetView zoomScaleNormal="100" workbookViewId="0">
      <selection activeCell="E8" sqref="E8"/>
    </sheetView>
  </sheetViews>
  <sheetFormatPr defaultRowHeight="18.75" x14ac:dyDescent="0.3"/>
  <cols>
    <col min="1" max="1" width="3.140625" style="34" customWidth="1"/>
    <col min="2" max="2" width="5.7109375" style="34" bestFit="1" customWidth="1"/>
    <col min="3" max="3" width="18.7109375" style="34" customWidth="1"/>
    <col min="4" max="4" width="86" style="34" customWidth="1"/>
    <col min="5" max="5" width="4.42578125" style="34" bestFit="1" customWidth="1"/>
    <col min="6" max="6" width="3.5703125" style="34" customWidth="1"/>
    <col min="7" max="16384" width="9.140625" style="34"/>
  </cols>
  <sheetData>
    <row r="3" spans="2:5" x14ac:dyDescent="0.3">
      <c r="B3" s="247" t="s">
        <v>196</v>
      </c>
      <c r="C3" s="247"/>
      <c r="D3" s="247"/>
      <c r="E3" s="247"/>
    </row>
    <row r="4" spans="2:5" x14ac:dyDescent="0.3">
      <c r="B4" s="66" t="s">
        <v>0</v>
      </c>
      <c r="C4" s="67" t="s">
        <v>24</v>
      </c>
      <c r="D4" s="66" t="s">
        <v>31</v>
      </c>
      <c r="E4" s="66" t="s">
        <v>25</v>
      </c>
    </row>
    <row r="5" spans="2:5" ht="31.5" x14ac:dyDescent="0.3">
      <c r="B5" s="166">
        <v>1</v>
      </c>
      <c r="C5" s="167" t="s">
        <v>116</v>
      </c>
      <c r="D5" s="167" t="s">
        <v>590</v>
      </c>
      <c r="E5" s="166">
        <v>20</v>
      </c>
    </row>
    <row r="6" spans="2:5" ht="31.5" x14ac:dyDescent="0.3">
      <c r="B6" s="166">
        <v>2</v>
      </c>
      <c r="C6" s="167" t="s">
        <v>115</v>
      </c>
      <c r="D6" s="168" t="s">
        <v>267</v>
      </c>
      <c r="E6" s="166">
        <v>56</v>
      </c>
    </row>
    <row r="7" spans="2:5" x14ac:dyDescent="0.3">
      <c r="B7" s="166">
        <v>3</v>
      </c>
      <c r="C7" s="57" t="s">
        <v>181</v>
      </c>
      <c r="D7" s="64" t="s">
        <v>589</v>
      </c>
      <c r="E7" s="47">
        <v>1</v>
      </c>
    </row>
    <row r="8" spans="2:5" ht="31.5" x14ac:dyDescent="0.3">
      <c r="B8" s="166">
        <v>4</v>
      </c>
      <c r="C8" s="57" t="s">
        <v>197</v>
      </c>
      <c r="D8" s="88" t="s">
        <v>198</v>
      </c>
      <c r="E8" s="47">
        <v>985</v>
      </c>
    </row>
    <row r="13" spans="2:5" x14ac:dyDescent="0.3">
      <c r="C13" s="38"/>
    </row>
  </sheetData>
  <mergeCells count="1">
    <mergeCell ref="B3:E3"/>
  </mergeCells>
  <printOptions horizontalCentered="1"/>
  <pageMargins left="0.25" right="0.25" top="0.75" bottom="0.75" header="0.3" footer="0.3"/>
  <pageSetup paperSize="9" scale="92" orientation="portrait" horizontalDpi="360" verticalDpi="360" r:id="rId1"/>
  <headerFooter>
    <oddFoote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AJT70"/>
  <sheetViews>
    <sheetView topLeftCell="D1" zoomScaleNormal="100" workbookViewId="0">
      <selection activeCell="G50" sqref="G50"/>
    </sheetView>
  </sheetViews>
  <sheetFormatPr defaultRowHeight="15.75" x14ac:dyDescent="0.25"/>
  <cols>
    <col min="1" max="1" width="3.42578125" style="49" customWidth="1"/>
    <col min="2" max="2" width="3.28515625" style="49" customWidth="1"/>
    <col min="3" max="3" width="15" style="49" customWidth="1"/>
    <col min="4" max="4" width="102.42578125" style="169" customWidth="1"/>
    <col min="5" max="5" width="13.7109375" style="49" customWidth="1"/>
    <col min="6" max="6" width="3.28515625" style="49" customWidth="1"/>
    <col min="7" max="16384" width="9.140625" style="49"/>
  </cols>
  <sheetData>
    <row r="1" spans="2:956" x14ac:dyDescent="0.25">
      <c r="B1" s="62"/>
    </row>
    <row r="2" spans="2:956" x14ac:dyDescent="0.25">
      <c r="B2" s="236" t="s">
        <v>366</v>
      </c>
      <c r="C2" s="236"/>
      <c r="D2" s="236"/>
      <c r="E2" s="236"/>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c r="CJ2" s="170"/>
      <c r="CK2" s="170"/>
      <c r="CL2" s="170"/>
      <c r="CM2" s="170"/>
      <c r="CN2" s="170"/>
      <c r="CO2" s="170"/>
      <c r="CP2" s="170"/>
      <c r="CQ2" s="170"/>
      <c r="CR2" s="170"/>
      <c r="CS2" s="170"/>
      <c r="CT2" s="170"/>
      <c r="CU2" s="170"/>
      <c r="CV2" s="170"/>
      <c r="CW2" s="170"/>
      <c r="CX2" s="170"/>
      <c r="CY2" s="170"/>
      <c r="CZ2" s="170"/>
      <c r="DA2" s="170"/>
      <c r="DB2" s="170"/>
      <c r="DC2" s="170"/>
      <c r="DD2" s="170"/>
      <c r="DE2" s="170"/>
      <c r="DF2" s="170"/>
      <c r="DG2" s="170"/>
      <c r="DH2" s="170"/>
      <c r="DI2" s="170"/>
      <c r="DJ2" s="170"/>
      <c r="DK2" s="170"/>
      <c r="DL2" s="170"/>
      <c r="DM2" s="170"/>
      <c r="DN2" s="170"/>
      <c r="DO2" s="170"/>
      <c r="DP2" s="170"/>
      <c r="DQ2" s="170"/>
      <c r="DR2" s="170"/>
      <c r="DS2" s="170"/>
      <c r="DT2" s="170"/>
      <c r="DU2" s="170"/>
      <c r="DV2" s="170"/>
      <c r="DW2" s="170"/>
      <c r="DX2" s="170"/>
      <c r="DY2" s="170"/>
      <c r="DZ2" s="170"/>
      <c r="EA2" s="170"/>
      <c r="EB2" s="170"/>
      <c r="EC2" s="170"/>
      <c r="ED2" s="170"/>
      <c r="EE2" s="170"/>
      <c r="EF2" s="170"/>
      <c r="EG2" s="170"/>
      <c r="EH2" s="170"/>
      <c r="EI2" s="170"/>
      <c r="EJ2" s="170"/>
      <c r="EK2" s="170"/>
      <c r="EL2" s="170"/>
      <c r="EM2" s="170"/>
      <c r="EN2" s="170"/>
      <c r="EO2" s="170"/>
      <c r="EP2" s="170"/>
      <c r="EQ2" s="170"/>
      <c r="ER2" s="170"/>
      <c r="ES2" s="170"/>
      <c r="ET2" s="170"/>
      <c r="EU2" s="170"/>
      <c r="EV2" s="170"/>
      <c r="EW2" s="170"/>
      <c r="EX2" s="170"/>
      <c r="EY2" s="170"/>
      <c r="EZ2" s="170"/>
      <c r="FA2" s="170"/>
      <c r="FB2" s="170"/>
      <c r="FC2" s="170"/>
      <c r="FD2" s="170"/>
      <c r="FE2" s="170"/>
      <c r="FF2" s="170"/>
      <c r="FG2" s="170"/>
      <c r="FH2" s="170"/>
      <c r="FI2" s="170"/>
      <c r="FJ2" s="170"/>
      <c r="FK2" s="170"/>
      <c r="FL2" s="170"/>
      <c r="FM2" s="170"/>
      <c r="FN2" s="170"/>
      <c r="FO2" s="170"/>
      <c r="FP2" s="170"/>
      <c r="FQ2" s="170"/>
      <c r="FR2" s="170"/>
      <c r="FS2" s="170"/>
      <c r="FT2" s="170"/>
      <c r="FU2" s="170"/>
      <c r="FV2" s="170"/>
      <c r="FW2" s="170"/>
      <c r="FX2" s="170"/>
      <c r="FY2" s="170"/>
      <c r="FZ2" s="170"/>
      <c r="GA2" s="170"/>
      <c r="GB2" s="170"/>
      <c r="GC2" s="170"/>
      <c r="GD2" s="170"/>
      <c r="GE2" s="170"/>
      <c r="GF2" s="170"/>
      <c r="GG2" s="170"/>
      <c r="GH2" s="170"/>
      <c r="GI2" s="170"/>
      <c r="GJ2" s="170"/>
      <c r="GK2" s="170"/>
      <c r="GL2" s="170"/>
      <c r="GM2" s="170"/>
      <c r="GN2" s="170"/>
      <c r="GO2" s="170"/>
      <c r="GP2" s="170"/>
      <c r="GQ2" s="170"/>
      <c r="GR2" s="170"/>
      <c r="GS2" s="170"/>
      <c r="GT2" s="170"/>
      <c r="GU2" s="170"/>
      <c r="GV2" s="170"/>
      <c r="GW2" s="170"/>
      <c r="GX2" s="170"/>
      <c r="GY2" s="170"/>
      <c r="GZ2" s="170"/>
      <c r="HA2" s="170"/>
      <c r="HB2" s="170"/>
      <c r="HC2" s="170"/>
      <c r="HD2" s="170"/>
      <c r="HE2" s="170"/>
      <c r="HF2" s="170"/>
      <c r="HG2" s="170"/>
      <c r="HH2" s="170"/>
      <c r="HI2" s="170"/>
      <c r="HJ2" s="170"/>
      <c r="HK2" s="170"/>
      <c r="HL2" s="170"/>
      <c r="HM2" s="170"/>
      <c r="HN2" s="170"/>
      <c r="HO2" s="170"/>
      <c r="HP2" s="170"/>
      <c r="HQ2" s="170"/>
      <c r="HR2" s="170"/>
      <c r="HS2" s="170"/>
      <c r="HT2" s="170"/>
      <c r="HU2" s="170"/>
      <c r="HV2" s="170"/>
      <c r="HW2" s="170"/>
      <c r="HX2" s="170"/>
      <c r="HY2" s="170"/>
      <c r="HZ2" s="170"/>
      <c r="IA2" s="170"/>
      <c r="IB2" s="170"/>
      <c r="IC2" s="170"/>
      <c r="ID2" s="170"/>
      <c r="IE2" s="170"/>
      <c r="IF2" s="170"/>
      <c r="IG2" s="170"/>
      <c r="IH2" s="170"/>
      <c r="II2" s="170"/>
      <c r="IJ2" s="170"/>
      <c r="IK2" s="170"/>
      <c r="IL2" s="170"/>
      <c r="IM2" s="170"/>
      <c r="IN2" s="170"/>
      <c r="IO2" s="170"/>
      <c r="IP2" s="170"/>
      <c r="IQ2" s="170"/>
      <c r="IR2" s="170"/>
      <c r="IS2" s="170"/>
      <c r="IT2" s="170"/>
      <c r="IU2" s="170"/>
      <c r="IV2" s="170"/>
      <c r="IW2" s="170"/>
      <c r="IX2" s="170"/>
      <c r="IY2" s="170"/>
      <c r="IZ2" s="170"/>
      <c r="JA2" s="170"/>
      <c r="JB2" s="170"/>
      <c r="JC2" s="170"/>
      <c r="JD2" s="170"/>
      <c r="JE2" s="170"/>
      <c r="JF2" s="170"/>
      <c r="JG2" s="170"/>
      <c r="JH2" s="170"/>
      <c r="JI2" s="170"/>
      <c r="JJ2" s="170"/>
      <c r="JK2" s="170"/>
      <c r="JL2" s="170"/>
      <c r="JM2" s="170"/>
      <c r="JN2" s="170"/>
      <c r="JO2" s="170"/>
      <c r="JP2" s="170"/>
      <c r="JQ2" s="170"/>
      <c r="JR2" s="170"/>
      <c r="JS2" s="170"/>
      <c r="JT2" s="170"/>
      <c r="JU2" s="170"/>
      <c r="JV2" s="170"/>
      <c r="JW2" s="170"/>
      <c r="JX2" s="170"/>
      <c r="JY2" s="170"/>
      <c r="JZ2" s="170"/>
      <c r="KA2" s="170"/>
      <c r="KB2" s="170"/>
      <c r="KC2" s="170"/>
      <c r="KD2" s="170"/>
      <c r="KE2" s="170"/>
      <c r="KF2" s="170"/>
      <c r="KG2" s="170"/>
      <c r="KH2" s="170"/>
      <c r="KI2" s="170"/>
      <c r="KJ2" s="170"/>
      <c r="KK2" s="170"/>
      <c r="KL2" s="170"/>
      <c r="KM2" s="170"/>
      <c r="KN2" s="170"/>
      <c r="KO2" s="170"/>
      <c r="KP2" s="170"/>
      <c r="KQ2" s="170"/>
      <c r="KR2" s="170"/>
      <c r="KS2" s="170"/>
      <c r="KT2" s="170"/>
      <c r="KU2" s="170"/>
      <c r="KV2" s="170"/>
      <c r="KW2" s="170"/>
      <c r="KX2" s="170"/>
      <c r="KY2" s="170"/>
      <c r="KZ2" s="170"/>
      <c r="LA2" s="170"/>
      <c r="LB2" s="170"/>
      <c r="LC2" s="170"/>
      <c r="LD2" s="170"/>
      <c r="LE2" s="170"/>
      <c r="LF2" s="170"/>
      <c r="LG2" s="170"/>
      <c r="LH2" s="170"/>
      <c r="LI2" s="170"/>
      <c r="LJ2" s="170"/>
      <c r="LK2" s="170"/>
      <c r="LL2" s="170"/>
      <c r="LM2" s="170"/>
      <c r="LN2" s="170"/>
      <c r="LO2" s="170"/>
      <c r="LP2" s="170"/>
      <c r="LQ2" s="170"/>
      <c r="LR2" s="170"/>
      <c r="LS2" s="170"/>
      <c r="LT2" s="170"/>
      <c r="LU2" s="170"/>
      <c r="LV2" s="170"/>
      <c r="LW2" s="170"/>
      <c r="LX2" s="170"/>
      <c r="LY2" s="170"/>
      <c r="LZ2" s="170"/>
      <c r="MA2" s="170"/>
      <c r="MB2" s="170"/>
      <c r="MC2" s="170"/>
      <c r="MD2" s="170"/>
      <c r="ME2" s="170"/>
      <c r="MF2" s="170"/>
      <c r="MG2" s="170"/>
      <c r="MH2" s="170"/>
      <c r="MI2" s="170"/>
      <c r="MJ2" s="170"/>
      <c r="MK2" s="170"/>
      <c r="ML2" s="170"/>
      <c r="MM2" s="170"/>
      <c r="MN2" s="170"/>
      <c r="MO2" s="170"/>
      <c r="MP2" s="170"/>
      <c r="MQ2" s="170"/>
      <c r="MR2" s="170"/>
      <c r="MS2" s="170"/>
      <c r="MT2" s="170"/>
      <c r="MU2" s="170"/>
      <c r="MV2" s="170"/>
      <c r="MW2" s="170"/>
      <c r="MX2" s="170"/>
      <c r="MY2" s="170"/>
      <c r="MZ2" s="170"/>
      <c r="NA2" s="170"/>
      <c r="NB2" s="170"/>
      <c r="NC2" s="170"/>
      <c r="ND2" s="170"/>
      <c r="NE2" s="170"/>
      <c r="NF2" s="170"/>
      <c r="NG2" s="170"/>
      <c r="NH2" s="170"/>
      <c r="NI2" s="170"/>
      <c r="NJ2" s="170"/>
      <c r="NK2" s="170"/>
      <c r="NL2" s="170"/>
      <c r="NM2" s="170"/>
      <c r="NN2" s="170"/>
      <c r="NO2" s="170"/>
      <c r="NP2" s="170"/>
      <c r="NQ2" s="170"/>
      <c r="NR2" s="170"/>
      <c r="NS2" s="170"/>
      <c r="NT2" s="170"/>
      <c r="NU2" s="170"/>
      <c r="NV2" s="170"/>
      <c r="NW2" s="170"/>
      <c r="NX2" s="170"/>
      <c r="NY2" s="170"/>
      <c r="NZ2" s="170"/>
      <c r="OA2" s="170"/>
      <c r="OB2" s="170"/>
      <c r="OC2" s="170"/>
      <c r="OD2" s="170"/>
      <c r="OE2" s="170"/>
      <c r="OF2" s="170"/>
      <c r="OG2" s="170"/>
      <c r="OH2" s="170"/>
      <c r="OI2" s="170"/>
      <c r="OJ2" s="170"/>
      <c r="OK2" s="170"/>
      <c r="OL2" s="170"/>
      <c r="OM2" s="170"/>
      <c r="ON2" s="170"/>
      <c r="OO2" s="170"/>
      <c r="OP2" s="170"/>
      <c r="OQ2" s="170"/>
      <c r="OR2" s="170"/>
      <c r="OS2" s="170"/>
      <c r="OT2" s="170"/>
      <c r="OU2" s="170"/>
      <c r="OV2" s="170"/>
      <c r="OW2" s="170"/>
      <c r="OX2" s="170"/>
      <c r="OY2" s="170"/>
      <c r="OZ2" s="170"/>
      <c r="PA2" s="170"/>
      <c r="PB2" s="170"/>
      <c r="PC2" s="170"/>
      <c r="PD2" s="170"/>
      <c r="PE2" s="170"/>
      <c r="PF2" s="170"/>
      <c r="PG2" s="170"/>
      <c r="PH2" s="170"/>
      <c r="PI2" s="170"/>
      <c r="PJ2" s="170"/>
      <c r="PK2" s="170"/>
      <c r="PL2" s="170"/>
      <c r="PM2" s="170"/>
      <c r="PN2" s="170"/>
      <c r="PO2" s="170"/>
      <c r="PP2" s="170"/>
      <c r="PQ2" s="170"/>
      <c r="PR2" s="170"/>
      <c r="PS2" s="170"/>
      <c r="PT2" s="170"/>
      <c r="PU2" s="170"/>
      <c r="PV2" s="170"/>
      <c r="PW2" s="170"/>
      <c r="PX2" s="170"/>
      <c r="PY2" s="170"/>
      <c r="PZ2" s="170"/>
      <c r="QA2" s="170"/>
      <c r="QB2" s="170"/>
      <c r="QC2" s="170"/>
      <c r="QD2" s="170"/>
      <c r="QE2" s="170"/>
      <c r="QF2" s="170"/>
      <c r="QG2" s="170"/>
      <c r="QH2" s="170"/>
      <c r="QI2" s="170"/>
      <c r="QJ2" s="170"/>
      <c r="QK2" s="170"/>
      <c r="QL2" s="170"/>
      <c r="QM2" s="170"/>
      <c r="QN2" s="170"/>
      <c r="QO2" s="170"/>
      <c r="QP2" s="170"/>
      <c r="QQ2" s="170"/>
      <c r="QR2" s="170"/>
      <c r="QS2" s="170"/>
      <c r="QT2" s="170"/>
      <c r="QU2" s="170"/>
      <c r="QV2" s="170"/>
      <c r="QW2" s="170"/>
      <c r="QX2" s="170"/>
      <c r="QY2" s="170"/>
      <c r="QZ2" s="170"/>
      <c r="RA2" s="170"/>
      <c r="RB2" s="170"/>
      <c r="RC2" s="170"/>
      <c r="RD2" s="170"/>
      <c r="RE2" s="170"/>
      <c r="RF2" s="170"/>
      <c r="RG2" s="170"/>
      <c r="RH2" s="170"/>
      <c r="RI2" s="170"/>
      <c r="RJ2" s="170"/>
      <c r="RK2" s="170"/>
      <c r="RL2" s="170"/>
      <c r="RM2" s="170"/>
      <c r="RN2" s="170"/>
      <c r="RO2" s="170"/>
      <c r="RP2" s="170"/>
      <c r="RQ2" s="170"/>
      <c r="RR2" s="170"/>
      <c r="RS2" s="170"/>
      <c r="RT2" s="170"/>
      <c r="RU2" s="170"/>
      <c r="RV2" s="170"/>
      <c r="RW2" s="170"/>
      <c r="RX2" s="170"/>
      <c r="RY2" s="170"/>
      <c r="RZ2" s="170"/>
      <c r="SA2" s="170"/>
      <c r="SB2" s="170"/>
      <c r="SC2" s="170"/>
      <c r="SD2" s="170"/>
      <c r="SE2" s="170"/>
      <c r="SF2" s="170"/>
      <c r="SG2" s="170"/>
      <c r="SH2" s="170"/>
      <c r="SI2" s="170"/>
      <c r="SJ2" s="170"/>
      <c r="SK2" s="170"/>
      <c r="SL2" s="170"/>
      <c r="SM2" s="170"/>
      <c r="SN2" s="170"/>
      <c r="SO2" s="170"/>
      <c r="SP2" s="170"/>
      <c r="SQ2" s="170"/>
      <c r="SR2" s="170"/>
      <c r="SS2" s="170"/>
      <c r="ST2" s="170"/>
      <c r="SU2" s="170"/>
      <c r="SV2" s="170"/>
      <c r="SW2" s="170"/>
      <c r="SX2" s="170"/>
      <c r="SY2" s="170"/>
      <c r="SZ2" s="170"/>
      <c r="TA2" s="170"/>
      <c r="TB2" s="170"/>
      <c r="TC2" s="170"/>
      <c r="TD2" s="170"/>
      <c r="TE2" s="170"/>
      <c r="TF2" s="170"/>
      <c r="TG2" s="170"/>
      <c r="TH2" s="170"/>
      <c r="TI2" s="170"/>
      <c r="TJ2" s="170"/>
      <c r="TK2" s="170"/>
      <c r="TL2" s="170"/>
      <c r="TM2" s="170"/>
      <c r="TN2" s="170"/>
      <c r="TO2" s="170"/>
      <c r="TP2" s="170"/>
      <c r="TQ2" s="170"/>
      <c r="TR2" s="170"/>
      <c r="TS2" s="170"/>
      <c r="TT2" s="170"/>
      <c r="TU2" s="170"/>
      <c r="TV2" s="170"/>
      <c r="TW2" s="170"/>
      <c r="TX2" s="170"/>
      <c r="TY2" s="170"/>
      <c r="TZ2" s="170"/>
      <c r="UA2" s="170"/>
      <c r="UB2" s="170"/>
      <c r="UC2" s="170"/>
      <c r="UD2" s="170"/>
      <c r="UE2" s="170"/>
      <c r="UF2" s="170"/>
      <c r="UG2" s="170"/>
      <c r="UH2" s="170"/>
      <c r="UI2" s="170"/>
      <c r="UJ2" s="170"/>
      <c r="UK2" s="170"/>
      <c r="UL2" s="170"/>
      <c r="UM2" s="170"/>
      <c r="UN2" s="170"/>
      <c r="UO2" s="170"/>
      <c r="UP2" s="170"/>
      <c r="UQ2" s="170"/>
      <c r="UR2" s="170"/>
      <c r="US2" s="170"/>
      <c r="UT2" s="170"/>
      <c r="UU2" s="170"/>
      <c r="UV2" s="170"/>
      <c r="UW2" s="170"/>
      <c r="UX2" s="170"/>
      <c r="UY2" s="170"/>
      <c r="UZ2" s="170"/>
      <c r="VA2" s="170"/>
      <c r="VB2" s="170"/>
      <c r="VC2" s="170"/>
      <c r="VD2" s="170"/>
      <c r="VE2" s="170"/>
      <c r="VF2" s="170"/>
      <c r="VG2" s="170"/>
      <c r="VH2" s="170"/>
      <c r="VI2" s="170"/>
      <c r="VJ2" s="170"/>
      <c r="VK2" s="170"/>
      <c r="VL2" s="170"/>
      <c r="VM2" s="170"/>
      <c r="VN2" s="170"/>
      <c r="VO2" s="170"/>
      <c r="VP2" s="170"/>
      <c r="VQ2" s="170"/>
      <c r="VR2" s="170"/>
      <c r="VS2" s="170"/>
      <c r="VT2" s="170"/>
      <c r="VU2" s="170"/>
      <c r="VV2" s="170"/>
      <c r="VW2" s="170"/>
      <c r="VX2" s="170"/>
      <c r="VY2" s="170"/>
      <c r="VZ2" s="170"/>
      <c r="WA2" s="170"/>
      <c r="WB2" s="170"/>
      <c r="WC2" s="170"/>
      <c r="WD2" s="170"/>
      <c r="WE2" s="170"/>
      <c r="WF2" s="170"/>
      <c r="WG2" s="170"/>
      <c r="WH2" s="170"/>
      <c r="WI2" s="170"/>
      <c r="WJ2" s="170"/>
      <c r="WK2" s="170"/>
      <c r="WL2" s="170"/>
      <c r="WM2" s="170"/>
      <c r="WN2" s="170"/>
      <c r="WO2" s="170"/>
      <c r="WP2" s="170"/>
      <c r="WQ2" s="170"/>
      <c r="WR2" s="170"/>
      <c r="WS2" s="170"/>
      <c r="WT2" s="170"/>
      <c r="WU2" s="170"/>
      <c r="WV2" s="170"/>
      <c r="WW2" s="170"/>
      <c r="WX2" s="170"/>
      <c r="WY2" s="170"/>
      <c r="WZ2" s="170"/>
      <c r="XA2" s="170"/>
      <c r="XB2" s="170"/>
      <c r="XC2" s="170"/>
      <c r="XD2" s="170"/>
      <c r="XE2" s="170"/>
      <c r="XF2" s="170"/>
      <c r="XG2" s="170"/>
      <c r="XH2" s="170"/>
      <c r="XI2" s="170"/>
      <c r="XJ2" s="170"/>
      <c r="XK2" s="170"/>
      <c r="XL2" s="170"/>
      <c r="XM2" s="170"/>
      <c r="XN2" s="170"/>
      <c r="XO2" s="170"/>
      <c r="XP2" s="170"/>
      <c r="XQ2" s="170"/>
      <c r="XR2" s="170"/>
      <c r="XS2" s="170"/>
      <c r="XT2" s="170"/>
      <c r="XU2" s="170"/>
      <c r="XV2" s="170"/>
      <c r="XW2" s="170"/>
      <c r="XX2" s="170"/>
      <c r="XY2" s="170"/>
      <c r="XZ2" s="170"/>
      <c r="YA2" s="170"/>
      <c r="YB2" s="170"/>
      <c r="YC2" s="170"/>
      <c r="YD2" s="170"/>
      <c r="YE2" s="170"/>
      <c r="YF2" s="170"/>
      <c r="YG2" s="170"/>
      <c r="YH2" s="170"/>
      <c r="YI2" s="170"/>
      <c r="YJ2" s="170"/>
      <c r="YK2" s="170"/>
      <c r="YL2" s="170"/>
      <c r="YM2" s="170"/>
      <c r="YN2" s="170"/>
      <c r="YO2" s="170"/>
      <c r="YP2" s="170"/>
      <c r="YQ2" s="170"/>
      <c r="YR2" s="170"/>
      <c r="YS2" s="170"/>
      <c r="YT2" s="170"/>
      <c r="YU2" s="170"/>
      <c r="YV2" s="170"/>
      <c r="YW2" s="170"/>
      <c r="YX2" s="170"/>
      <c r="YY2" s="170"/>
      <c r="YZ2" s="170"/>
      <c r="ZA2" s="170"/>
      <c r="ZB2" s="170"/>
      <c r="ZC2" s="170"/>
      <c r="ZD2" s="170"/>
      <c r="ZE2" s="170"/>
      <c r="ZF2" s="170"/>
      <c r="ZG2" s="170"/>
      <c r="ZH2" s="170"/>
      <c r="ZI2" s="170"/>
      <c r="ZJ2" s="170"/>
      <c r="ZK2" s="170"/>
      <c r="ZL2" s="170"/>
      <c r="ZM2" s="170"/>
      <c r="ZN2" s="170"/>
      <c r="ZO2" s="170"/>
      <c r="ZP2" s="170"/>
      <c r="ZQ2" s="170"/>
      <c r="ZR2" s="170"/>
      <c r="ZS2" s="170"/>
      <c r="ZT2" s="170"/>
      <c r="ZU2" s="170"/>
      <c r="ZV2" s="170"/>
      <c r="ZW2" s="170"/>
      <c r="ZX2" s="170"/>
      <c r="ZY2" s="170"/>
      <c r="ZZ2" s="170"/>
      <c r="AAA2" s="170"/>
      <c r="AAB2" s="170"/>
      <c r="AAC2" s="170"/>
      <c r="AAD2" s="170"/>
      <c r="AAE2" s="170"/>
      <c r="AAF2" s="170"/>
      <c r="AAG2" s="170"/>
      <c r="AAH2" s="170"/>
      <c r="AAI2" s="170"/>
      <c r="AAJ2" s="170"/>
      <c r="AAK2" s="170"/>
      <c r="AAL2" s="170"/>
      <c r="AAM2" s="170"/>
      <c r="AAN2" s="170"/>
      <c r="AAO2" s="170"/>
      <c r="AAP2" s="170"/>
      <c r="AAQ2" s="170"/>
      <c r="AAR2" s="170"/>
      <c r="AAS2" s="170"/>
      <c r="AAT2" s="170"/>
      <c r="AAU2" s="170"/>
      <c r="AAV2" s="170"/>
      <c r="AAW2" s="170"/>
      <c r="AAX2" s="170"/>
      <c r="AAY2" s="170"/>
      <c r="AAZ2" s="170"/>
      <c r="ABA2" s="170"/>
      <c r="ABB2" s="170"/>
      <c r="ABC2" s="170"/>
      <c r="ABD2" s="170"/>
      <c r="ABE2" s="170"/>
      <c r="ABF2" s="170"/>
      <c r="ABG2" s="170"/>
      <c r="ABH2" s="170"/>
      <c r="ABI2" s="170"/>
      <c r="ABJ2" s="170"/>
      <c r="ABK2" s="170"/>
      <c r="ABL2" s="170"/>
      <c r="ABM2" s="170"/>
      <c r="ABN2" s="170"/>
      <c r="ABO2" s="170"/>
      <c r="ABP2" s="170"/>
      <c r="ABQ2" s="170"/>
      <c r="ABR2" s="170"/>
      <c r="ABS2" s="170"/>
      <c r="ABT2" s="170"/>
      <c r="ABU2" s="170"/>
      <c r="ABV2" s="170"/>
      <c r="ABW2" s="170"/>
      <c r="ABX2" s="170"/>
      <c r="ABY2" s="170"/>
      <c r="ABZ2" s="170"/>
      <c r="ACA2" s="170"/>
      <c r="ACB2" s="170"/>
      <c r="ACC2" s="170"/>
      <c r="ACD2" s="170"/>
      <c r="ACE2" s="170"/>
      <c r="ACF2" s="170"/>
      <c r="ACG2" s="170"/>
      <c r="ACH2" s="170"/>
      <c r="ACI2" s="170"/>
      <c r="ACJ2" s="170"/>
      <c r="ACK2" s="170"/>
      <c r="ACL2" s="170"/>
      <c r="ACM2" s="170"/>
      <c r="ACN2" s="170"/>
      <c r="ACO2" s="170"/>
      <c r="ACP2" s="170"/>
      <c r="ACQ2" s="170"/>
      <c r="ACR2" s="170"/>
      <c r="ACS2" s="170"/>
      <c r="ACT2" s="170"/>
      <c r="ACU2" s="170"/>
      <c r="ACV2" s="170"/>
      <c r="ACW2" s="170"/>
      <c r="ACX2" s="170"/>
      <c r="ACY2" s="170"/>
      <c r="ACZ2" s="170"/>
      <c r="ADA2" s="170"/>
      <c r="ADB2" s="170"/>
      <c r="ADC2" s="170"/>
      <c r="ADD2" s="170"/>
      <c r="ADE2" s="170"/>
      <c r="ADF2" s="170"/>
      <c r="ADG2" s="170"/>
      <c r="ADH2" s="170"/>
      <c r="ADI2" s="170"/>
      <c r="ADJ2" s="170"/>
      <c r="ADK2" s="170"/>
      <c r="ADL2" s="170"/>
      <c r="ADM2" s="170"/>
      <c r="ADN2" s="170"/>
      <c r="ADO2" s="170"/>
      <c r="ADP2" s="170"/>
      <c r="ADQ2" s="170"/>
      <c r="ADR2" s="170"/>
      <c r="ADS2" s="170"/>
      <c r="ADT2" s="170"/>
      <c r="ADU2" s="170"/>
      <c r="ADV2" s="170"/>
      <c r="ADW2" s="170"/>
      <c r="ADX2" s="170"/>
      <c r="ADY2" s="170"/>
      <c r="ADZ2" s="170"/>
      <c r="AEA2" s="170"/>
      <c r="AEB2" s="170"/>
      <c r="AEC2" s="170"/>
      <c r="AED2" s="170"/>
      <c r="AEE2" s="170"/>
      <c r="AEF2" s="170"/>
      <c r="AEG2" s="170"/>
      <c r="AEH2" s="170"/>
      <c r="AEI2" s="170"/>
      <c r="AEJ2" s="170"/>
      <c r="AEK2" s="170"/>
      <c r="AEL2" s="170"/>
      <c r="AEM2" s="170"/>
      <c r="AEN2" s="170"/>
      <c r="AEO2" s="170"/>
      <c r="AEP2" s="170"/>
      <c r="AEQ2" s="170"/>
      <c r="AER2" s="170"/>
      <c r="AES2" s="170"/>
      <c r="AET2" s="170"/>
      <c r="AEU2" s="170"/>
      <c r="AEV2" s="170"/>
      <c r="AEW2" s="170"/>
      <c r="AEX2" s="170"/>
      <c r="AEY2" s="170"/>
      <c r="AEZ2" s="170"/>
      <c r="AFA2" s="170"/>
      <c r="AFB2" s="170"/>
      <c r="AFC2" s="170"/>
      <c r="AFD2" s="170"/>
      <c r="AFE2" s="170"/>
      <c r="AFF2" s="170"/>
      <c r="AFG2" s="170"/>
      <c r="AFH2" s="170"/>
      <c r="AFI2" s="170"/>
      <c r="AFJ2" s="170"/>
      <c r="AFK2" s="170"/>
      <c r="AFL2" s="170"/>
      <c r="AFM2" s="170"/>
      <c r="AFN2" s="170"/>
      <c r="AFO2" s="170"/>
      <c r="AFP2" s="170"/>
      <c r="AFQ2" s="170"/>
      <c r="AFR2" s="170"/>
      <c r="AFS2" s="170"/>
      <c r="AFT2" s="170"/>
      <c r="AFU2" s="170"/>
      <c r="AFV2" s="170"/>
      <c r="AFW2" s="170"/>
      <c r="AFX2" s="170"/>
      <c r="AFY2" s="170"/>
      <c r="AFZ2" s="170"/>
      <c r="AGA2" s="170"/>
      <c r="AGB2" s="170"/>
      <c r="AGC2" s="170"/>
      <c r="AGD2" s="170"/>
      <c r="AGE2" s="170"/>
      <c r="AGF2" s="170"/>
      <c r="AGG2" s="170"/>
      <c r="AGH2" s="170"/>
      <c r="AGI2" s="170"/>
      <c r="AGJ2" s="170"/>
      <c r="AGK2" s="170"/>
      <c r="AGL2" s="170"/>
      <c r="AGM2" s="170"/>
      <c r="AGN2" s="170"/>
      <c r="AGO2" s="170"/>
      <c r="AGP2" s="170"/>
      <c r="AGQ2" s="170"/>
      <c r="AGR2" s="170"/>
      <c r="AGS2" s="170"/>
      <c r="AGT2" s="170"/>
      <c r="AGU2" s="170"/>
      <c r="AGV2" s="170"/>
      <c r="AGW2" s="170"/>
      <c r="AGX2" s="170"/>
      <c r="AGY2" s="170"/>
      <c r="AGZ2" s="170"/>
      <c r="AHA2" s="170"/>
      <c r="AHB2" s="170"/>
      <c r="AHC2" s="170"/>
      <c r="AHD2" s="170"/>
      <c r="AHE2" s="170"/>
      <c r="AHF2" s="170"/>
      <c r="AHG2" s="170"/>
      <c r="AHH2" s="170"/>
      <c r="AHI2" s="170"/>
      <c r="AHJ2" s="170"/>
      <c r="AHK2" s="170"/>
      <c r="AHL2" s="170"/>
      <c r="AHM2" s="170"/>
      <c r="AHN2" s="170"/>
      <c r="AHO2" s="170"/>
      <c r="AHP2" s="170"/>
      <c r="AHQ2" s="170"/>
      <c r="AHR2" s="170"/>
      <c r="AHS2" s="170"/>
      <c r="AHT2" s="170"/>
      <c r="AHU2" s="170"/>
      <c r="AHV2" s="170"/>
      <c r="AHW2" s="170"/>
      <c r="AHX2" s="170"/>
      <c r="AHY2" s="170"/>
      <c r="AHZ2" s="170"/>
      <c r="AIA2" s="170"/>
      <c r="AIB2" s="170"/>
      <c r="AIC2" s="170"/>
      <c r="AID2" s="170"/>
      <c r="AIE2" s="170"/>
      <c r="AIF2" s="170"/>
      <c r="AIG2" s="170"/>
      <c r="AIH2" s="170"/>
      <c r="AII2" s="170"/>
      <c r="AIJ2" s="170"/>
      <c r="AIK2" s="170"/>
      <c r="AIL2" s="170"/>
      <c r="AIM2" s="170"/>
      <c r="AIN2" s="170"/>
      <c r="AIO2" s="170"/>
      <c r="AIP2" s="170"/>
      <c r="AIQ2" s="170"/>
      <c r="AIR2" s="170"/>
      <c r="AIS2" s="170"/>
      <c r="AIT2" s="170"/>
      <c r="AIU2" s="170"/>
      <c r="AIV2" s="170"/>
      <c r="AIW2" s="170"/>
      <c r="AIX2" s="170"/>
      <c r="AIY2" s="170"/>
      <c r="AIZ2" s="170"/>
      <c r="AJA2" s="170"/>
      <c r="AJB2" s="170"/>
      <c r="AJC2" s="170"/>
      <c r="AJD2" s="170"/>
      <c r="AJE2" s="170"/>
      <c r="AJF2" s="170"/>
      <c r="AJG2" s="170"/>
      <c r="AJH2" s="170"/>
      <c r="AJI2" s="170"/>
      <c r="AJJ2" s="170"/>
      <c r="AJK2" s="170"/>
      <c r="AJL2" s="170"/>
      <c r="AJM2" s="170"/>
      <c r="AJN2" s="170"/>
      <c r="AJO2" s="170"/>
      <c r="AJP2" s="170"/>
      <c r="AJQ2" s="170"/>
      <c r="AJR2" s="170"/>
      <c r="AJS2" s="170"/>
      <c r="AJT2" s="170"/>
    </row>
    <row r="3" spans="2:956" x14ac:dyDescent="0.25">
      <c r="B3" s="50" t="s">
        <v>182</v>
      </c>
      <c r="C3" s="50" t="s">
        <v>24</v>
      </c>
      <c r="D3" s="51" t="s">
        <v>201</v>
      </c>
      <c r="E3" s="171" t="s">
        <v>25</v>
      </c>
    </row>
    <row r="4" spans="2:956" x14ac:dyDescent="0.25">
      <c r="B4" s="239">
        <v>1</v>
      </c>
      <c r="C4" s="239" t="s">
        <v>453</v>
      </c>
      <c r="D4" s="172" t="s">
        <v>434</v>
      </c>
      <c r="E4" s="239">
        <v>18</v>
      </c>
    </row>
    <row r="5" spans="2:956" ht="133.5" customHeight="1" x14ac:dyDescent="0.25">
      <c r="B5" s="244"/>
      <c r="C5" s="244"/>
      <c r="D5" s="57" t="s">
        <v>463</v>
      </c>
      <c r="E5" s="244"/>
    </row>
    <row r="6" spans="2:956" x14ac:dyDescent="0.25">
      <c r="B6" s="244"/>
      <c r="C6" s="244"/>
      <c r="D6" s="172" t="s">
        <v>435</v>
      </c>
      <c r="E6" s="244"/>
      <c r="J6" s="173"/>
    </row>
    <row r="7" spans="2:956" ht="31.5" x14ac:dyDescent="0.25">
      <c r="B7" s="244"/>
      <c r="C7" s="244"/>
      <c r="D7" s="73" t="s">
        <v>436</v>
      </c>
      <c r="E7" s="244"/>
    </row>
    <row r="8" spans="2:956" x14ac:dyDescent="0.25">
      <c r="B8" s="244"/>
      <c r="C8" s="244"/>
      <c r="D8" s="74" t="s">
        <v>465</v>
      </c>
      <c r="E8" s="244"/>
    </row>
    <row r="9" spans="2:956" ht="126" x14ac:dyDescent="0.25">
      <c r="B9" s="244"/>
      <c r="C9" s="244"/>
      <c r="D9" s="73" t="s">
        <v>466</v>
      </c>
      <c r="E9" s="244"/>
    </row>
    <row r="10" spans="2:956" x14ac:dyDescent="0.25">
      <c r="B10" s="244"/>
      <c r="C10" s="244"/>
      <c r="D10" s="172" t="s">
        <v>437</v>
      </c>
      <c r="E10" s="244"/>
    </row>
    <row r="11" spans="2:956" ht="31.5" x14ac:dyDescent="0.25">
      <c r="B11" s="244"/>
      <c r="C11" s="244"/>
      <c r="D11" s="73" t="s">
        <v>438</v>
      </c>
      <c r="E11" s="244"/>
    </row>
    <row r="12" spans="2:956" x14ac:dyDescent="0.25">
      <c r="B12" s="244"/>
      <c r="C12" s="244"/>
      <c r="D12" s="74" t="s">
        <v>468</v>
      </c>
      <c r="E12" s="244"/>
    </row>
    <row r="13" spans="2:956" ht="47.25" x14ac:dyDescent="0.25">
      <c r="B13" s="244"/>
      <c r="C13" s="244"/>
      <c r="D13" s="73" t="s">
        <v>469</v>
      </c>
      <c r="E13" s="244"/>
    </row>
    <row r="14" spans="2:956" x14ac:dyDescent="0.25">
      <c r="B14" s="244"/>
      <c r="C14" s="244"/>
      <c r="D14" s="75" t="s">
        <v>439</v>
      </c>
      <c r="E14" s="244"/>
    </row>
    <row r="15" spans="2:956" x14ac:dyDescent="0.25">
      <c r="B15" s="239">
        <v>2</v>
      </c>
      <c r="C15" s="239" t="s">
        <v>454</v>
      </c>
      <c r="D15" s="172" t="s">
        <v>434</v>
      </c>
      <c r="E15" s="239">
        <v>1</v>
      </c>
    </row>
    <row r="16" spans="2:956" ht="132" customHeight="1" x14ac:dyDescent="0.25">
      <c r="B16" s="244"/>
      <c r="C16" s="244"/>
      <c r="D16" s="57" t="s">
        <v>464</v>
      </c>
      <c r="E16" s="244"/>
    </row>
    <row r="17" spans="2:5" x14ac:dyDescent="0.25">
      <c r="B17" s="244"/>
      <c r="C17" s="244"/>
      <c r="D17" s="172" t="s">
        <v>435</v>
      </c>
      <c r="E17" s="244"/>
    </row>
    <row r="18" spans="2:5" ht="31.5" x14ac:dyDescent="0.25">
      <c r="B18" s="244"/>
      <c r="C18" s="244"/>
      <c r="D18" s="73" t="s">
        <v>436</v>
      </c>
      <c r="E18" s="244"/>
    </row>
    <row r="19" spans="2:5" x14ac:dyDescent="0.25">
      <c r="B19" s="244"/>
      <c r="C19" s="244"/>
      <c r="D19" s="74" t="s">
        <v>465</v>
      </c>
      <c r="E19" s="244"/>
    </row>
    <row r="20" spans="2:5" ht="126" x14ac:dyDescent="0.25">
      <c r="B20" s="244"/>
      <c r="C20" s="244"/>
      <c r="D20" s="73" t="s">
        <v>466</v>
      </c>
      <c r="E20" s="244"/>
    </row>
    <row r="21" spans="2:5" x14ac:dyDescent="0.25">
      <c r="B21" s="244"/>
      <c r="C21" s="244"/>
      <c r="D21" s="172" t="s">
        <v>437</v>
      </c>
      <c r="E21" s="244"/>
    </row>
    <row r="22" spans="2:5" ht="31.5" x14ac:dyDescent="0.25">
      <c r="B22" s="244"/>
      <c r="C22" s="244"/>
      <c r="D22" s="73" t="s">
        <v>438</v>
      </c>
      <c r="E22" s="244"/>
    </row>
    <row r="23" spans="2:5" x14ac:dyDescent="0.25">
      <c r="B23" s="244"/>
      <c r="C23" s="244"/>
      <c r="D23" s="74" t="s">
        <v>468</v>
      </c>
      <c r="E23" s="244"/>
    </row>
    <row r="24" spans="2:5" ht="31.5" x14ac:dyDescent="0.25">
      <c r="B24" s="244"/>
      <c r="C24" s="244"/>
      <c r="D24" s="73" t="s">
        <v>467</v>
      </c>
      <c r="E24" s="244"/>
    </row>
    <row r="25" spans="2:5" x14ac:dyDescent="0.25">
      <c r="B25" s="244"/>
      <c r="C25" s="244"/>
      <c r="D25" s="75" t="s">
        <v>439</v>
      </c>
      <c r="E25" s="244"/>
    </row>
    <row r="26" spans="2:5" x14ac:dyDescent="0.25">
      <c r="B26" s="239">
        <v>3</v>
      </c>
      <c r="C26" s="239" t="s">
        <v>455</v>
      </c>
      <c r="D26" s="172" t="s">
        <v>434</v>
      </c>
      <c r="E26" s="239">
        <v>1</v>
      </c>
    </row>
    <row r="27" spans="2:5" ht="157.5" x14ac:dyDescent="0.25">
      <c r="B27" s="244"/>
      <c r="C27" s="244"/>
      <c r="D27" s="73" t="s">
        <v>462</v>
      </c>
      <c r="E27" s="244"/>
    </row>
    <row r="28" spans="2:5" x14ac:dyDescent="0.25">
      <c r="B28" s="244"/>
      <c r="C28" s="244"/>
      <c r="D28" s="172" t="s">
        <v>435</v>
      </c>
      <c r="E28" s="244"/>
    </row>
    <row r="29" spans="2:5" ht="31.5" x14ac:dyDescent="0.25">
      <c r="B29" s="244"/>
      <c r="C29" s="244"/>
      <c r="D29" s="73" t="s">
        <v>436</v>
      </c>
      <c r="E29" s="244"/>
    </row>
    <row r="30" spans="2:5" x14ac:dyDescent="0.25">
      <c r="B30" s="244"/>
      <c r="C30" s="244"/>
      <c r="D30" s="172" t="s">
        <v>437</v>
      </c>
      <c r="E30" s="244"/>
    </row>
    <row r="31" spans="2:5" ht="31.5" x14ac:dyDescent="0.25">
      <c r="B31" s="244"/>
      <c r="C31" s="244"/>
      <c r="D31" s="73" t="s">
        <v>438</v>
      </c>
      <c r="E31" s="244"/>
    </row>
    <row r="32" spans="2:5" x14ac:dyDescent="0.25">
      <c r="B32" s="244"/>
      <c r="C32" s="244"/>
      <c r="D32" s="75" t="s">
        <v>439</v>
      </c>
      <c r="E32" s="244"/>
    </row>
    <row r="33" spans="2:5" x14ac:dyDescent="0.25">
      <c r="B33" s="235">
        <v>4</v>
      </c>
      <c r="C33" s="235" t="s">
        <v>305</v>
      </c>
      <c r="D33" s="88" t="s">
        <v>444</v>
      </c>
      <c r="E33" s="235">
        <v>18</v>
      </c>
    </row>
    <row r="34" spans="2:5" x14ac:dyDescent="0.25">
      <c r="B34" s="276"/>
      <c r="C34" s="276"/>
      <c r="D34" s="88" t="s">
        <v>277</v>
      </c>
      <c r="E34" s="276"/>
    </row>
    <row r="35" spans="2:5" x14ac:dyDescent="0.25">
      <c r="B35" s="276"/>
      <c r="C35" s="276"/>
      <c r="D35" s="88" t="s">
        <v>269</v>
      </c>
      <c r="E35" s="276"/>
    </row>
    <row r="36" spans="2:5" x14ac:dyDescent="0.25">
      <c r="B36" s="276"/>
      <c r="C36" s="276"/>
      <c r="D36" s="88" t="s">
        <v>278</v>
      </c>
      <c r="E36" s="276"/>
    </row>
    <row r="37" spans="2:5" x14ac:dyDescent="0.25">
      <c r="B37" s="276"/>
      <c r="C37" s="276"/>
      <c r="D37" s="88" t="s">
        <v>270</v>
      </c>
      <c r="E37" s="276"/>
    </row>
    <row r="38" spans="2:5" x14ac:dyDescent="0.25">
      <c r="B38" s="276"/>
      <c r="C38" s="276"/>
      <c r="D38" s="88" t="s">
        <v>271</v>
      </c>
      <c r="E38" s="276"/>
    </row>
    <row r="39" spans="2:5" x14ac:dyDescent="0.25">
      <c r="B39" s="276"/>
      <c r="C39" s="276"/>
      <c r="D39" s="88" t="s">
        <v>272</v>
      </c>
      <c r="E39" s="276"/>
    </row>
    <row r="40" spans="2:5" x14ac:dyDescent="0.25">
      <c r="B40" s="276"/>
      <c r="C40" s="276"/>
      <c r="D40" s="88" t="s">
        <v>273</v>
      </c>
      <c r="E40" s="276"/>
    </row>
    <row r="41" spans="2:5" x14ac:dyDescent="0.25">
      <c r="B41" s="276"/>
      <c r="C41" s="276"/>
      <c r="D41" s="88" t="s">
        <v>274</v>
      </c>
      <c r="E41" s="276"/>
    </row>
    <row r="42" spans="2:5" x14ac:dyDescent="0.25">
      <c r="B42" s="276"/>
      <c r="C42" s="276"/>
      <c r="D42" s="88" t="s">
        <v>275</v>
      </c>
      <c r="E42" s="276"/>
    </row>
    <row r="43" spans="2:5" x14ac:dyDescent="0.25">
      <c r="B43" s="276"/>
      <c r="C43" s="276"/>
      <c r="D43" s="73" t="s">
        <v>276</v>
      </c>
      <c r="E43" s="276"/>
    </row>
    <row r="44" spans="2:5" x14ac:dyDescent="0.25">
      <c r="B44" s="276"/>
      <c r="C44" s="276"/>
      <c r="D44" s="88" t="s">
        <v>268</v>
      </c>
      <c r="E44" s="276"/>
    </row>
    <row r="45" spans="2:5" x14ac:dyDescent="0.25">
      <c r="B45" s="277">
        <v>5</v>
      </c>
      <c r="C45" s="278" t="s">
        <v>209</v>
      </c>
      <c r="D45" s="73" t="s">
        <v>202</v>
      </c>
      <c r="E45" s="235">
        <v>13</v>
      </c>
    </row>
    <row r="46" spans="2:5" x14ac:dyDescent="0.25">
      <c r="B46" s="277"/>
      <c r="C46" s="278"/>
      <c r="D46" s="73" t="s">
        <v>203</v>
      </c>
      <c r="E46" s="276"/>
    </row>
    <row r="47" spans="2:5" x14ac:dyDescent="0.25">
      <c r="B47" s="277"/>
      <c r="C47" s="278"/>
      <c r="D47" s="73" t="s">
        <v>204</v>
      </c>
      <c r="E47" s="276"/>
    </row>
    <row r="48" spans="2:5" x14ac:dyDescent="0.25">
      <c r="B48" s="277"/>
      <c r="C48" s="278"/>
      <c r="D48" s="73" t="s">
        <v>205</v>
      </c>
      <c r="E48" s="276"/>
    </row>
    <row r="49" spans="2:5" ht="31.5" x14ac:dyDescent="0.25">
      <c r="B49" s="277"/>
      <c r="C49" s="278"/>
      <c r="D49" s="73" t="s">
        <v>206</v>
      </c>
      <c r="E49" s="276"/>
    </row>
    <row r="50" spans="2:5" ht="31.5" x14ac:dyDescent="0.25">
      <c r="B50" s="277"/>
      <c r="C50" s="278"/>
      <c r="D50" s="73" t="s">
        <v>207</v>
      </c>
      <c r="E50" s="276"/>
    </row>
    <row r="51" spans="2:5" x14ac:dyDescent="0.25">
      <c r="B51" s="277"/>
      <c r="C51" s="278"/>
      <c r="D51" s="73" t="s">
        <v>208</v>
      </c>
      <c r="E51" s="276"/>
    </row>
    <row r="52" spans="2:5" x14ac:dyDescent="0.25">
      <c r="B52" s="277">
        <v>6</v>
      </c>
      <c r="C52" s="278" t="s">
        <v>279</v>
      </c>
      <c r="D52" s="73" t="s">
        <v>202</v>
      </c>
      <c r="E52" s="235">
        <v>1</v>
      </c>
    </row>
    <row r="53" spans="2:5" x14ac:dyDescent="0.25">
      <c r="B53" s="277"/>
      <c r="C53" s="278"/>
      <c r="D53" s="73" t="s">
        <v>203</v>
      </c>
      <c r="E53" s="276"/>
    </row>
    <row r="54" spans="2:5" x14ac:dyDescent="0.25">
      <c r="B54" s="277"/>
      <c r="C54" s="278"/>
      <c r="D54" s="73" t="s">
        <v>204</v>
      </c>
      <c r="E54" s="276"/>
    </row>
    <row r="55" spans="2:5" x14ac:dyDescent="0.25">
      <c r="B55" s="277"/>
      <c r="C55" s="278"/>
      <c r="D55" s="73" t="s">
        <v>205</v>
      </c>
      <c r="E55" s="276"/>
    </row>
    <row r="56" spans="2:5" ht="31.5" x14ac:dyDescent="0.25">
      <c r="B56" s="277"/>
      <c r="C56" s="278"/>
      <c r="D56" s="73" t="s">
        <v>206</v>
      </c>
      <c r="E56" s="276"/>
    </row>
    <row r="57" spans="2:5" ht="31.5" x14ac:dyDescent="0.25">
      <c r="B57" s="277"/>
      <c r="C57" s="278"/>
      <c r="D57" s="73" t="s">
        <v>207</v>
      </c>
      <c r="E57" s="276"/>
    </row>
    <row r="58" spans="2:5" x14ac:dyDescent="0.25">
      <c r="B58" s="277"/>
      <c r="C58" s="278"/>
      <c r="D58" s="73" t="s">
        <v>208</v>
      </c>
      <c r="E58" s="276"/>
    </row>
    <row r="59" spans="2:5" ht="27" customHeight="1" x14ac:dyDescent="0.25">
      <c r="B59" s="47">
        <v>7</v>
      </c>
      <c r="C59" s="47" t="s">
        <v>478</v>
      </c>
      <c r="D59" s="73" t="s">
        <v>479</v>
      </c>
      <c r="E59" s="47">
        <v>6</v>
      </c>
    </row>
    <row r="60" spans="2:5" x14ac:dyDescent="0.25">
      <c r="B60" s="238">
        <v>8</v>
      </c>
      <c r="C60" s="238" t="s">
        <v>592</v>
      </c>
      <c r="D60" s="172" t="s">
        <v>434</v>
      </c>
      <c r="E60" s="238">
        <v>1</v>
      </c>
    </row>
    <row r="61" spans="2:5" ht="126" x14ac:dyDescent="0.25">
      <c r="B61" s="238"/>
      <c r="C61" s="238"/>
      <c r="D61" s="57" t="s">
        <v>591</v>
      </c>
      <c r="E61" s="238"/>
    </row>
    <row r="62" spans="2:5" x14ac:dyDescent="0.25">
      <c r="B62" s="238"/>
      <c r="C62" s="238"/>
      <c r="D62" s="172" t="s">
        <v>435</v>
      </c>
      <c r="E62" s="238"/>
    </row>
    <row r="63" spans="2:5" ht="31.5" x14ac:dyDescent="0.25">
      <c r="B63" s="238"/>
      <c r="C63" s="238"/>
      <c r="D63" s="73" t="s">
        <v>436</v>
      </c>
      <c r="E63" s="238"/>
    </row>
    <row r="64" spans="2:5" x14ac:dyDescent="0.25">
      <c r="B64" s="238"/>
      <c r="C64" s="238"/>
      <c r="D64" s="74" t="s">
        <v>465</v>
      </c>
      <c r="E64" s="238"/>
    </row>
    <row r="65" spans="2:5" ht="126" x14ac:dyDescent="0.25">
      <c r="B65" s="238"/>
      <c r="C65" s="238"/>
      <c r="D65" s="73" t="s">
        <v>466</v>
      </c>
      <c r="E65" s="238"/>
    </row>
    <row r="66" spans="2:5" x14ac:dyDescent="0.25">
      <c r="B66" s="238"/>
      <c r="C66" s="238"/>
      <c r="D66" s="172" t="s">
        <v>437</v>
      </c>
      <c r="E66" s="238"/>
    </row>
    <row r="67" spans="2:5" ht="31.5" x14ac:dyDescent="0.25">
      <c r="B67" s="238"/>
      <c r="C67" s="238"/>
      <c r="D67" s="73" t="s">
        <v>438</v>
      </c>
      <c r="E67" s="238"/>
    </row>
    <row r="68" spans="2:5" x14ac:dyDescent="0.25">
      <c r="B68" s="238"/>
      <c r="C68" s="238"/>
      <c r="D68" s="74" t="s">
        <v>468</v>
      </c>
      <c r="E68" s="238"/>
    </row>
    <row r="69" spans="2:5" ht="47.25" x14ac:dyDescent="0.25">
      <c r="B69" s="238"/>
      <c r="C69" s="238"/>
      <c r="D69" s="73" t="s">
        <v>469</v>
      </c>
      <c r="E69" s="238"/>
    </row>
    <row r="70" spans="2:5" x14ac:dyDescent="0.25">
      <c r="B70" s="238"/>
      <c r="C70" s="238"/>
      <c r="D70" s="75" t="s">
        <v>439</v>
      </c>
      <c r="E70" s="238"/>
    </row>
  </sheetData>
  <mergeCells count="22">
    <mergeCell ref="B2:E2"/>
    <mergeCell ref="B4:B14"/>
    <mergeCell ref="C4:C14"/>
    <mergeCell ref="E4:E14"/>
    <mergeCell ref="B15:B25"/>
    <mergeCell ref="C15:C25"/>
    <mergeCell ref="E15:E25"/>
    <mergeCell ref="B60:B70"/>
    <mergeCell ref="C60:C70"/>
    <mergeCell ref="E60:E70"/>
    <mergeCell ref="B26:B32"/>
    <mergeCell ref="C26:C32"/>
    <mergeCell ref="E26:E32"/>
    <mergeCell ref="C33:C44"/>
    <mergeCell ref="B52:B58"/>
    <mergeCell ref="C52:C58"/>
    <mergeCell ref="E52:E58"/>
    <mergeCell ref="B33:B44"/>
    <mergeCell ref="E33:E44"/>
    <mergeCell ref="C45:C51"/>
    <mergeCell ref="B45:B51"/>
    <mergeCell ref="E45:E51"/>
  </mergeCells>
  <printOptions horizontalCentered="1"/>
  <pageMargins left="0.23622047244094491" right="0.23622047244094491" top="0.74803149606299213" bottom="0.74803149606299213" header="0.31496062992125984" footer="0.31496062992125984"/>
  <pageSetup scale="67" orientation="portrait" horizontalDpi="360" verticalDpi="360" r:id="rId1"/>
  <headerFooter>
    <oddFoote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E34"/>
  <sheetViews>
    <sheetView zoomScaleNormal="100" workbookViewId="0">
      <selection activeCell="B3" sqref="B3:E3"/>
    </sheetView>
  </sheetViews>
  <sheetFormatPr defaultColWidth="9.140625" defaultRowHeight="15" x14ac:dyDescent="0.2"/>
  <cols>
    <col min="1" max="1" width="2.5703125" style="30" customWidth="1"/>
    <col min="2" max="2" width="6.42578125" style="12" customWidth="1"/>
    <col min="3" max="3" width="19" style="31" customWidth="1"/>
    <col min="4" max="4" width="53.85546875" style="14" customWidth="1"/>
    <col min="5" max="5" width="11.140625" style="14" customWidth="1"/>
    <col min="6" max="6" width="2.85546875" style="30" customWidth="1"/>
    <col min="7" max="16384" width="9.140625" style="30"/>
  </cols>
  <sheetData>
    <row r="2" spans="2:5" ht="15.75" x14ac:dyDescent="0.25">
      <c r="B2" s="175"/>
      <c r="C2" s="176"/>
      <c r="D2" s="145"/>
      <c r="E2" s="145"/>
    </row>
    <row r="3" spans="2:5" ht="15.75" x14ac:dyDescent="0.25">
      <c r="B3" s="279" t="s">
        <v>476</v>
      </c>
      <c r="C3" s="279"/>
      <c r="D3" s="279"/>
      <c r="E3" s="279"/>
    </row>
    <row r="4" spans="2:5" customFormat="1" ht="15.75" x14ac:dyDescent="0.25">
      <c r="B4" s="66" t="s">
        <v>0</v>
      </c>
      <c r="C4" s="67" t="s">
        <v>24</v>
      </c>
      <c r="D4" s="66" t="s">
        <v>31</v>
      </c>
      <c r="E4" s="66" t="s">
        <v>25</v>
      </c>
    </row>
    <row r="5" spans="2:5" ht="29.25" customHeight="1" x14ac:dyDescent="0.2">
      <c r="B5" s="166">
        <v>1</v>
      </c>
      <c r="C5" s="177" t="s">
        <v>126</v>
      </c>
      <c r="D5" s="178" t="s">
        <v>145</v>
      </c>
      <c r="E5" s="174">
        <v>1</v>
      </c>
    </row>
    <row r="6" spans="2:5" ht="29.25" customHeight="1" x14ac:dyDescent="0.2">
      <c r="B6" s="166">
        <v>2</v>
      </c>
      <c r="C6" s="177" t="s">
        <v>126</v>
      </c>
      <c r="D6" s="178" t="s">
        <v>127</v>
      </c>
      <c r="E6" s="174">
        <v>1</v>
      </c>
    </row>
    <row r="7" spans="2:5" ht="29.25" customHeight="1" x14ac:dyDescent="0.2">
      <c r="B7" s="166">
        <v>3</v>
      </c>
      <c r="C7" s="177" t="s">
        <v>126</v>
      </c>
      <c r="D7" s="134" t="s">
        <v>325</v>
      </c>
      <c r="E7" s="174">
        <v>1</v>
      </c>
    </row>
    <row r="8" spans="2:5" ht="29.25" customHeight="1" x14ac:dyDescent="0.2">
      <c r="B8" s="166">
        <v>4</v>
      </c>
      <c r="C8" s="177" t="s">
        <v>126</v>
      </c>
      <c r="D8" s="134" t="s">
        <v>128</v>
      </c>
      <c r="E8" s="174">
        <v>1</v>
      </c>
    </row>
    <row r="9" spans="2:5" ht="29.25" customHeight="1" x14ac:dyDescent="0.2">
      <c r="B9" s="166">
        <v>5</v>
      </c>
      <c r="C9" s="177" t="s">
        <v>126</v>
      </c>
      <c r="D9" s="134" t="s">
        <v>129</v>
      </c>
      <c r="E9" s="174">
        <v>1</v>
      </c>
    </row>
    <row r="10" spans="2:5" ht="29.25" customHeight="1" x14ac:dyDescent="0.2">
      <c r="B10" s="166">
        <v>6</v>
      </c>
      <c r="C10" s="177" t="s">
        <v>126</v>
      </c>
      <c r="D10" s="134" t="s">
        <v>130</v>
      </c>
      <c r="E10" s="174">
        <v>1</v>
      </c>
    </row>
    <row r="11" spans="2:5" ht="29.25" customHeight="1" x14ac:dyDescent="0.2">
      <c r="B11" s="166">
        <v>7</v>
      </c>
      <c r="C11" s="177" t="s">
        <v>126</v>
      </c>
      <c r="D11" s="134" t="s">
        <v>131</v>
      </c>
      <c r="E11" s="174">
        <v>1</v>
      </c>
    </row>
    <row r="12" spans="2:5" ht="29.25" customHeight="1" x14ac:dyDescent="0.2">
      <c r="B12" s="166">
        <v>8</v>
      </c>
      <c r="C12" s="177" t="s">
        <v>126</v>
      </c>
      <c r="D12" s="134" t="s">
        <v>132</v>
      </c>
      <c r="E12" s="174">
        <v>1</v>
      </c>
    </row>
    <row r="13" spans="2:5" s="2" customFormat="1" ht="29.25" customHeight="1" x14ac:dyDescent="0.2">
      <c r="B13" s="166">
        <v>9</v>
      </c>
      <c r="C13" s="179" t="s">
        <v>126</v>
      </c>
      <c r="D13" s="134" t="s">
        <v>133</v>
      </c>
      <c r="E13" s="174">
        <v>1</v>
      </c>
    </row>
    <row r="14" spans="2:5" s="2" customFormat="1" ht="29.25" customHeight="1" x14ac:dyDescent="0.2">
      <c r="B14" s="166">
        <v>10</v>
      </c>
      <c r="C14" s="179" t="s">
        <v>126</v>
      </c>
      <c r="D14" s="134" t="s">
        <v>179</v>
      </c>
      <c r="E14" s="174">
        <v>1</v>
      </c>
    </row>
    <row r="15" spans="2:5" s="2" customFormat="1" ht="29.25" customHeight="1" x14ac:dyDescent="0.2">
      <c r="B15" s="166">
        <v>11</v>
      </c>
      <c r="C15" s="179" t="s">
        <v>126</v>
      </c>
      <c r="D15" s="134" t="s">
        <v>185</v>
      </c>
      <c r="E15" s="174">
        <v>1</v>
      </c>
    </row>
    <row r="16" spans="2:5" s="2" customFormat="1" ht="29.25" customHeight="1" x14ac:dyDescent="0.2">
      <c r="B16" s="166">
        <v>12</v>
      </c>
      <c r="C16" s="179" t="s">
        <v>126</v>
      </c>
      <c r="D16" s="134" t="s">
        <v>186</v>
      </c>
      <c r="E16" s="174">
        <v>1</v>
      </c>
    </row>
    <row r="17" spans="2:5" ht="29.25" customHeight="1" x14ac:dyDescent="0.2">
      <c r="B17" s="123">
        <v>13</v>
      </c>
      <c r="C17" s="179" t="s">
        <v>126</v>
      </c>
      <c r="D17" s="178" t="s">
        <v>137</v>
      </c>
      <c r="E17" s="174">
        <v>1</v>
      </c>
    </row>
    <row r="18" spans="2:5" ht="29.25" customHeight="1" x14ac:dyDescent="0.2">
      <c r="B18" s="123">
        <v>14</v>
      </c>
      <c r="C18" s="179" t="s">
        <v>126</v>
      </c>
      <c r="D18" s="178" t="s">
        <v>138</v>
      </c>
      <c r="E18" s="174">
        <v>1</v>
      </c>
    </row>
    <row r="19" spans="2:5" ht="29.25" customHeight="1" x14ac:dyDescent="0.2">
      <c r="B19" s="123">
        <v>15</v>
      </c>
      <c r="C19" s="179" t="s">
        <v>126</v>
      </c>
      <c r="D19" s="178" t="s">
        <v>235</v>
      </c>
      <c r="E19" s="174">
        <v>1</v>
      </c>
    </row>
    <row r="20" spans="2:5" ht="29.25" customHeight="1" x14ac:dyDescent="0.2">
      <c r="B20" s="123">
        <v>16</v>
      </c>
      <c r="C20" s="179" t="s">
        <v>126</v>
      </c>
      <c r="D20" s="178" t="s">
        <v>237</v>
      </c>
      <c r="E20" s="174">
        <v>1</v>
      </c>
    </row>
    <row r="32" spans="2:5" ht="15.75" x14ac:dyDescent="0.25">
      <c r="E32" s="25"/>
    </row>
    <row r="33" spans="5:5" x14ac:dyDescent="0.2">
      <c r="E33" s="39"/>
    </row>
    <row r="34" spans="5:5" x14ac:dyDescent="0.2">
      <c r="E34" s="39"/>
    </row>
  </sheetData>
  <mergeCells count="1">
    <mergeCell ref="B3:E3"/>
  </mergeCells>
  <conditionalFormatting sqref="E33:E34">
    <cfRule type="duplicateValues" dxfId="1" priority="1"/>
    <cfRule type="duplicateValues" dxfId="0" priority="2"/>
  </conditionalFormatting>
  <printOptions horizontalCentered="1"/>
  <pageMargins left="0.23622047244094491" right="0.23622047244094491" top="0.74803149606299213" bottom="0.74803149606299213" header="0.31496062992125984" footer="0.31496062992125984"/>
  <pageSetup scale="89" orientation="portrait" horizontalDpi="360" verticalDpi="360" r:id="rId1"/>
  <headerFooter>
    <oddFoote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E27"/>
  <sheetViews>
    <sheetView tabSelected="1" workbookViewId="0">
      <selection activeCell="J22" sqref="J22"/>
    </sheetView>
  </sheetViews>
  <sheetFormatPr defaultRowHeight="15" x14ac:dyDescent="0.25"/>
  <cols>
    <col min="1" max="1" width="4" customWidth="1"/>
    <col min="2" max="2" width="4.7109375" customWidth="1"/>
    <col min="3" max="3" width="18.28515625" bestFit="1" customWidth="1"/>
    <col min="4" max="4" width="67.140625" customWidth="1"/>
    <col min="5" max="5" width="10" customWidth="1"/>
    <col min="6" max="6" width="4" customWidth="1"/>
  </cols>
  <sheetData>
    <row r="2" spans="2:5" ht="39" customHeight="1" x14ac:dyDescent="0.25">
      <c r="B2" s="280"/>
      <c r="C2" s="280"/>
      <c r="D2" s="280"/>
      <c r="E2" s="280"/>
    </row>
    <row r="3" spans="2:5" ht="15.75" x14ac:dyDescent="0.25">
      <c r="B3" s="180" t="s">
        <v>182</v>
      </c>
      <c r="C3" s="180" t="s">
        <v>483</v>
      </c>
      <c r="D3" s="181" t="s">
        <v>484</v>
      </c>
      <c r="E3" s="63" t="s">
        <v>25</v>
      </c>
    </row>
    <row r="4" spans="2:5" ht="15.75" x14ac:dyDescent="0.25">
      <c r="B4" s="232">
        <v>1</v>
      </c>
      <c r="C4" s="232" t="s">
        <v>485</v>
      </c>
      <c r="D4" s="88" t="s">
        <v>486</v>
      </c>
      <c r="E4" s="232">
        <v>1</v>
      </c>
    </row>
    <row r="5" spans="2:5" ht="31.5" x14ac:dyDescent="0.25">
      <c r="B5" s="232"/>
      <c r="C5" s="232"/>
      <c r="D5" s="88" t="s">
        <v>487</v>
      </c>
      <c r="E5" s="232"/>
    </row>
    <row r="6" spans="2:5" ht="15.75" x14ac:dyDescent="0.25">
      <c r="B6" s="232"/>
      <c r="C6" s="232"/>
      <c r="D6" s="88" t="s">
        <v>488</v>
      </c>
      <c r="E6" s="232"/>
    </row>
    <row r="7" spans="2:5" ht="15.75" x14ac:dyDescent="0.25">
      <c r="B7" s="232"/>
      <c r="C7" s="232"/>
      <c r="D7" s="88" t="s">
        <v>489</v>
      </c>
      <c r="E7" s="232"/>
    </row>
    <row r="8" spans="2:5" ht="15.75" x14ac:dyDescent="0.25">
      <c r="B8" s="232"/>
      <c r="C8" s="232"/>
      <c r="D8" s="88" t="s">
        <v>490</v>
      </c>
      <c r="E8" s="232"/>
    </row>
    <row r="9" spans="2:5" ht="15.75" x14ac:dyDescent="0.25">
      <c r="B9" s="232"/>
      <c r="C9" s="232"/>
      <c r="D9" s="88" t="s">
        <v>491</v>
      </c>
      <c r="E9" s="232"/>
    </row>
    <row r="10" spans="2:5" ht="15.75" x14ac:dyDescent="0.25">
      <c r="B10" s="232"/>
      <c r="C10" s="232"/>
      <c r="D10" s="88" t="s">
        <v>492</v>
      </c>
      <c r="E10" s="232"/>
    </row>
    <row r="11" spans="2:5" ht="31.5" x14ac:dyDescent="0.25">
      <c r="B11" s="232"/>
      <c r="C11" s="232"/>
      <c r="D11" s="88" t="s">
        <v>493</v>
      </c>
      <c r="E11" s="232"/>
    </row>
    <row r="12" spans="2:5" ht="15.75" x14ac:dyDescent="0.25">
      <c r="B12" s="232"/>
      <c r="C12" s="232"/>
      <c r="D12" s="88" t="s">
        <v>494</v>
      </c>
      <c r="E12" s="232"/>
    </row>
    <row r="13" spans="2:5" ht="15.75" x14ac:dyDescent="0.25">
      <c r="B13" s="232"/>
      <c r="C13" s="232"/>
      <c r="D13" s="88" t="s">
        <v>495</v>
      </c>
      <c r="E13" s="232"/>
    </row>
    <row r="14" spans="2:5" ht="15.75" x14ac:dyDescent="0.25">
      <c r="B14" s="232"/>
      <c r="C14" s="232"/>
      <c r="D14" s="76" t="s">
        <v>496</v>
      </c>
      <c r="E14" s="232"/>
    </row>
    <row r="15" spans="2:5" ht="31.5" x14ac:dyDescent="0.25">
      <c r="B15" s="232"/>
      <c r="C15" s="232"/>
      <c r="D15" s="88" t="s">
        <v>497</v>
      </c>
      <c r="E15" s="232"/>
    </row>
    <row r="16" spans="2:5" ht="15.75" x14ac:dyDescent="0.25">
      <c r="B16" s="232"/>
      <c r="C16" s="232"/>
      <c r="D16" s="88" t="s">
        <v>498</v>
      </c>
      <c r="E16" s="232"/>
    </row>
    <row r="17" spans="2:5" ht="15.75" x14ac:dyDescent="0.25">
      <c r="B17" s="232"/>
      <c r="C17" s="232"/>
      <c r="D17" s="88" t="s">
        <v>499</v>
      </c>
      <c r="E17" s="232"/>
    </row>
    <row r="18" spans="2:5" ht="15.75" x14ac:dyDescent="0.25">
      <c r="B18" s="232"/>
      <c r="C18" s="232"/>
      <c r="D18" s="88" t="s">
        <v>500</v>
      </c>
      <c r="E18" s="232"/>
    </row>
    <row r="19" spans="2:5" ht="15.75" x14ac:dyDescent="0.25">
      <c r="B19" s="232"/>
      <c r="C19" s="232"/>
      <c r="D19" s="88" t="s">
        <v>501</v>
      </c>
      <c r="E19" s="232"/>
    </row>
    <row r="20" spans="2:5" ht="15.75" x14ac:dyDescent="0.25">
      <c r="B20" s="232"/>
      <c r="C20" s="232"/>
      <c r="D20" s="88" t="s">
        <v>502</v>
      </c>
      <c r="E20" s="232"/>
    </row>
    <row r="21" spans="2:5" ht="15.75" x14ac:dyDescent="0.25">
      <c r="B21" s="232"/>
      <c r="C21" s="232"/>
      <c r="D21" s="88" t="s">
        <v>503</v>
      </c>
      <c r="E21" s="232"/>
    </row>
    <row r="22" spans="2:5" ht="31.5" x14ac:dyDescent="0.25">
      <c r="B22" s="47">
        <v>2</v>
      </c>
      <c r="C22" s="48" t="s">
        <v>504</v>
      </c>
      <c r="D22" s="76" t="s">
        <v>505</v>
      </c>
      <c r="E22" s="47">
        <v>16</v>
      </c>
    </row>
    <row r="23" spans="2:5" ht="31.5" x14ac:dyDescent="0.25">
      <c r="B23" s="47">
        <v>3</v>
      </c>
      <c r="C23" s="48" t="s">
        <v>506</v>
      </c>
      <c r="D23" s="76" t="s">
        <v>507</v>
      </c>
      <c r="E23" s="47">
        <v>4</v>
      </c>
    </row>
    <row r="24" spans="2:5" ht="47.25" x14ac:dyDescent="0.25">
      <c r="B24" s="47">
        <v>4</v>
      </c>
      <c r="C24" s="48" t="s">
        <v>508</v>
      </c>
      <c r="D24" s="57" t="s">
        <v>509</v>
      </c>
      <c r="E24" s="47">
        <v>16</v>
      </c>
    </row>
    <row r="25" spans="2:5" ht="15.75" x14ac:dyDescent="0.25">
      <c r="B25" s="47">
        <v>5</v>
      </c>
      <c r="C25" s="48" t="s">
        <v>510</v>
      </c>
      <c r="D25" s="57" t="s">
        <v>511</v>
      </c>
      <c r="E25" s="47">
        <v>6</v>
      </c>
    </row>
    <row r="26" spans="2:5" ht="15.75" x14ac:dyDescent="0.25">
      <c r="B26" s="47">
        <v>6</v>
      </c>
      <c r="C26" s="48" t="s">
        <v>512</v>
      </c>
      <c r="D26" s="57" t="s">
        <v>513</v>
      </c>
      <c r="E26" s="47">
        <v>1</v>
      </c>
    </row>
    <row r="27" spans="2:5" x14ac:dyDescent="0.25">
      <c r="B27" s="41"/>
      <c r="D27" s="33"/>
      <c r="E27" s="33"/>
    </row>
  </sheetData>
  <mergeCells count="4">
    <mergeCell ref="B2:E2"/>
    <mergeCell ref="B4:B21"/>
    <mergeCell ref="C4:C21"/>
    <mergeCell ref="E4:E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21</vt:i4>
      </vt:variant>
    </vt:vector>
  </HeadingPairs>
  <TitlesOfParts>
    <vt:vector size="37" baseType="lpstr">
      <vt:lpstr>IP CAmera &amp; Accessories</vt:lpstr>
      <vt:lpstr>Tender T &amp; C</vt:lpstr>
      <vt:lpstr>A.Desktop</vt:lpstr>
      <vt:lpstr>B.Workstation</vt:lpstr>
      <vt:lpstr>B-1-AI Machine</vt:lpstr>
      <vt:lpstr>C.Laptop</vt:lpstr>
      <vt:lpstr>D. Accessories</vt:lpstr>
      <vt:lpstr>E. Projector Accessories</vt:lpstr>
      <vt:lpstr>F. Printer- Scanner</vt:lpstr>
      <vt:lpstr>G. IP Camera</vt:lpstr>
      <vt:lpstr>H. Netwoking</vt:lpstr>
      <vt:lpstr>I. Online UPS</vt:lpstr>
      <vt:lpstr>J Microsoft</vt:lpstr>
      <vt:lpstr>K. IFP</vt:lpstr>
      <vt:lpstr>M. Labour Charges</vt:lpstr>
      <vt:lpstr>Network Component</vt:lpstr>
      <vt:lpstr>A.Desktop!Print_Area</vt:lpstr>
      <vt:lpstr>B.Workstation!Print_Area</vt:lpstr>
      <vt:lpstr>C.Laptop!Print_Area</vt:lpstr>
      <vt:lpstr>'D. Accessories'!Print_Area</vt:lpstr>
      <vt:lpstr>'E. Projector Accessories'!Print_Area</vt:lpstr>
      <vt:lpstr>'F. Printer- Scanner'!Print_Area</vt:lpstr>
      <vt:lpstr>'G. IP Camera'!Print_Area</vt:lpstr>
      <vt:lpstr>'H. Netwoking'!Print_Area</vt:lpstr>
      <vt:lpstr>'I. Online UPS'!Print_Area</vt:lpstr>
      <vt:lpstr>'J Microsoft'!Print_Area</vt:lpstr>
      <vt:lpstr>'K. IFP'!Print_Area</vt:lpstr>
      <vt:lpstr>'M. Labour Charges'!Print_Area</vt:lpstr>
      <vt:lpstr>'Tender T &amp; C'!Print_Area</vt:lpstr>
      <vt:lpstr>A.Desktop!Print_Titles</vt:lpstr>
      <vt:lpstr>B.Workstation!Print_Titles</vt:lpstr>
      <vt:lpstr>C.Laptop!Print_Titles</vt:lpstr>
      <vt:lpstr>'F. Printer- Scanner'!Print_Titles</vt:lpstr>
      <vt:lpstr>'G. IP Camera'!Print_Titles</vt:lpstr>
      <vt:lpstr>'H. Netwoking'!Print_Titles</vt:lpstr>
      <vt:lpstr>'I. Online UPS'!Print_Titles</vt:lpstr>
      <vt:lpstr>'K. IFP'!Print_Titles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2026-03-17T11:53:34Z</cp:lastPrinted>
  <dcterms:created xsi:type="dcterms:W3CDTF">2021-11-18T04:39:00Z</dcterms:created>
  <dcterms:modified xsi:type="dcterms:W3CDTF">2026-10-19T04:59:31Z</dcterms:modified>
</cp:coreProperties>
</file>